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santis.SANTIAGO\Documents\"/>
    </mc:Choice>
  </mc:AlternateContent>
  <xr:revisionPtr revIDLastSave="0" documentId="8_{62D415D4-B194-4436-95B6-3EE0E78D8C02}" xr6:coauthVersionLast="47" xr6:coauthVersionMax="47" xr10:uidLastSave="{00000000-0000-0000-0000-000000000000}"/>
  <bookViews>
    <workbookView xWindow="-28920" yWindow="-4860" windowWidth="29040" windowHeight="15840" tabRatio="510" xr2:uid="{00000000-000D-0000-FFFF-FFFF00000000}"/>
  </bookViews>
  <sheets>
    <sheet name="REPORTE_PRECANDIDATURA" sheetId="1" r:id="rId1"/>
    <sheet name="REPORTE_PRIMARIAS" sheetId="2" r:id="rId2"/>
  </sheets>
  <definedNames>
    <definedName name="_xlnm._FilterDatabase" localSheetId="0" hidden="1">REPORTE_PRECANDIDATURA!$M$4:$M$36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7" i="1" l="1"/>
  <c r="K97" i="1"/>
  <c r="J698" i="2"/>
  <c r="K698" i="2"/>
</calcChain>
</file>

<file path=xl/sharedStrings.xml><?xml version="1.0" encoding="utf-8"?>
<sst xmlns="http://schemas.openxmlformats.org/spreadsheetml/2006/main" count="7019" uniqueCount="377">
  <si>
    <t xml:space="preserve"> PRECANDIDATURAS ELECCIONES PRESIDENCIALES 2025</t>
  </si>
  <si>
    <t>TIPO DE APORTE</t>
  </si>
  <si>
    <t>NOMBRE APORTANTE</t>
  </si>
  <si>
    <t>TIPO APORTANTE</t>
  </si>
  <si>
    <t>NOMBRE CANDIDATO-PARTIDO POLITICO</t>
  </si>
  <si>
    <t>TIPO DONATARIO</t>
  </si>
  <si>
    <t>ELECCION</t>
  </si>
  <si>
    <t>TERRITORIO ELECTORAL</t>
  </si>
  <si>
    <t>PACTO</t>
  </si>
  <si>
    <t>PARTIDO</t>
  </si>
  <si>
    <t>FECHA DE TRANSFERENCIA</t>
  </si>
  <si>
    <t>MONTO</t>
  </si>
  <si>
    <t>APORTE CON PUBLICIDAD</t>
  </si>
  <si>
    <t>EVOLUCION POLITICA</t>
  </si>
  <si>
    <t>PARTIDO POLÍTICO</t>
  </si>
  <si>
    <t>EVELYN MATTHEI FORNET</t>
  </si>
  <si>
    <t>CANDIDATO</t>
  </si>
  <si>
    <t xml:space="preserve">PRECANDIDATURA PRESIDENCIAL </t>
  </si>
  <si>
    <t>PAIS</t>
  </si>
  <si>
    <t>Sin Pacto</t>
  </si>
  <si>
    <t>UNIÓN DEMÓCRATA INDEPENDIENTE</t>
  </si>
  <si>
    <t>MARCELO HERNAN URRA GONZALEZ</t>
  </si>
  <si>
    <t>PERSONA NATURAL</t>
  </si>
  <si>
    <t>RENOVACION NACIONAL</t>
  </si>
  <si>
    <t>APORTE MENOR SIN PUBLICIDAD</t>
  </si>
  <si>
    <t>-</t>
  </si>
  <si>
    <t>MARIA CECILIA MOREL MONTES</t>
  </si>
  <si>
    <t>ANDRES SIMON GUTIERREZ CROCCO</t>
  </si>
  <si>
    <t>MAGDALENA MARIA PIÑERA MOREL</t>
  </si>
  <si>
    <t>MAXIMILIANO JOSE VALDES CRISTI</t>
  </si>
  <si>
    <t>CARLOS PATRICIO MIRANDA FLORES</t>
  </si>
  <si>
    <t>JUAN PABLO BERNARDINO PIÑERA ECHENIQUE</t>
  </si>
  <si>
    <t>RAFAEL GUILISASTI GANA</t>
  </si>
  <si>
    <t>ALEJANDRO GARCIA-HUIDOBRO SANFUENTES</t>
  </si>
  <si>
    <t>RAFAEL ELEODORO ALDUNATE VALDES</t>
  </si>
  <si>
    <t>MARIA JOSEFINA SUTIL SERVOIN</t>
  </si>
  <si>
    <t>WOLF HANS ALBERT VON APPEN BEHRMANN</t>
  </si>
  <si>
    <t>DIEGO ALBERTO MALDONADO ROSAS</t>
  </si>
  <si>
    <t>ARIEL ADOLFO REBOLLEDO BRAVO</t>
  </si>
  <si>
    <t>SUSAN SOL ATUAN SALCEDO</t>
  </si>
  <si>
    <t>JORGE ALEXIS SAAVEDRA PEÑA</t>
  </si>
  <si>
    <t>CAMILA ROSSANA PARDO REYES</t>
  </si>
  <si>
    <t>CARLOS PATRICIO GUAZZINI YAÑEZ</t>
  </si>
  <si>
    <t>PATRICIO DANIEL PARODI GIL</t>
  </si>
  <si>
    <t>RAIMUNDO IGNACIO OVALLE BALLACEY</t>
  </si>
  <si>
    <t>JAVIER ALBERTO PAULSEN NAULIN</t>
  </si>
  <si>
    <t>FERNANDO WALTER MATTHEI FORNET</t>
  </si>
  <si>
    <t>KAREN CHRISTINE SAPHORES MARTINEZ</t>
  </si>
  <si>
    <t>PRECANDIDATURA PRESIDENCIAL</t>
  </si>
  <si>
    <t>ELECCIONES PRIMARIAS 2025</t>
  </si>
  <si>
    <t xml:space="preserve"> APORTES TRANSFERIDOS AL 04-07-2025</t>
  </si>
  <si>
    <t>JAVIER ALEJANDRO VADILLO FLORES</t>
  </si>
  <si>
    <t>GONZALO WINTER ETCHEBERRY</t>
  </si>
  <si>
    <t xml:space="preserve">PRIMARIA PRESIDENCIAL </t>
  </si>
  <si>
    <t>UNIDAD POR CHILE</t>
  </si>
  <si>
    <t>FRENTE AMPLIO</t>
  </si>
  <si>
    <t>ANA FRANCISCA GALLEGOS JARA</t>
  </si>
  <si>
    <t>PROPIO</t>
  </si>
  <si>
    <t>PARTIDO POR LA DEMOCRACIA</t>
  </si>
  <si>
    <t>PABLO AGUSTIN VELOZO ALCAIDE</t>
  </si>
  <si>
    <t>CAROLINA TOHA MORALES</t>
  </si>
  <si>
    <t>JUAN SEBASTIAN GUERRA HOLLSTEIN</t>
  </si>
  <si>
    <t>GALIA ESTHER GODOY GUERRERO</t>
  </si>
  <si>
    <t>JEANNETTE JARA ROMAN</t>
  </si>
  <si>
    <t xml:space="preserve">PARTIDO COMUNISTA DE CHILE  </t>
  </si>
  <si>
    <t>CAMILO ANTONIO VILLAGRAN BARRERA</t>
  </si>
  <si>
    <t>JAVIER ALEJANDRO ESNAOLA VIDAL</t>
  </si>
  <si>
    <t>CEDRIC GUILLERMO STEINLEN CUEVAS</t>
  </si>
  <si>
    <t>RODRIGO ANTONIO ECHECOPAR KISIC</t>
  </si>
  <si>
    <t>ANDRES ANTONIO COUBLE MIÑON</t>
  </si>
  <si>
    <t>VIRGINIA ALEJANDRA ALVAYAY NEYRA</t>
  </si>
  <si>
    <t xml:space="preserve">SELENE DEVA PODOLNY </t>
  </si>
  <si>
    <t>CECILIA BEATRIZ DELLACASA MARIA</t>
  </si>
  <si>
    <t>FELIPE EDUARDO VIDAL ROJAS</t>
  </si>
  <si>
    <t>HECTOR ARTURO ROCHA PEREZ</t>
  </si>
  <si>
    <t>FRANCISCO ALFREDO GOMEZ AVALOS</t>
  </si>
  <si>
    <t>LUIS EDUARDO VILLAZON LEON</t>
  </si>
  <si>
    <t>ROBERTO ANDRES LEAL ZALDIVAR</t>
  </si>
  <si>
    <t>JORGE ELIAS BRITO HASBUN</t>
  </si>
  <si>
    <t>RIOLA LORETO SOLANO GUZMAN</t>
  </si>
  <si>
    <t>LAURA ELVIRA ALBORNOZ POLLMANN</t>
  </si>
  <si>
    <t>FABIAN MARCELO LAUREL ARDILES</t>
  </si>
  <si>
    <t>ANA MIRZA LOBOS HERNANDEZ</t>
  </si>
  <si>
    <t>CAMILA YOSELIN JEANETTE ROBLES SOTO</t>
  </si>
  <si>
    <t>PAULA VIRGINIA CARDENAS ALARCON</t>
  </si>
  <si>
    <t>LUIS EUGENIO MEDEL FIGUEROA</t>
  </si>
  <si>
    <t>DANAE NATALIA PRADO CARMONA</t>
  </si>
  <si>
    <t>PARTIDO ACCION HUMANISTA</t>
  </si>
  <si>
    <t xml:space="preserve">PARTIDO SOCIALISTA DE CHILE </t>
  </si>
  <si>
    <t>DIEGO JOSE VELA GRAU</t>
  </si>
  <si>
    <t>DANTE MIGUEL CASTILLO GUAJARDO</t>
  </si>
  <si>
    <t>ALVARO DESIDERIO GARCIA HURTADO</t>
  </si>
  <si>
    <t>VIVIANNE AMELIA BLANLOT SOZA</t>
  </si>
  <si>
    <t>FLAVIO IGNACIO AYALA DIAZ</t>
  </si>
  <si>
    <t>JAIME MULET MARTINEZ</t>
  </si>
  <si>
    <t xml:space="preserve">FEDERACION REGIONALISTA VERDE SOCIAL </t>
  </si>
  <si>
    <t>CAMILA ANTONIA AMARANTA VALLEJO DOWLING</t>
  </si>
  <si>
    <t>MIGUEL RODRIGO ZUÑIGA ZUÑIGA</t>
  </si>
  <si>
    <t>ANTONIA BELEN MORALES VERA</t>
  </si>
  <si>
    <t>GABRIEL EDUARDO MONTECINOS MONTECINOS</t>
  </si>
  <si>
    <t>ANTONELLA ROMINA CASSI MARTINEZ</t>
  </si>
  <si>
    <t>MARIA ELIZABETH MOLINA MARDONES</t>
  </si>
  <si>
    <t>DAYANA OLGA BARRIOS NUÑEZ</t>
  </si>
  <si>
    <t>PAMELA FABIOLA AGUILA CARIZ</t>
  </si>
  <si>
    <t>JORGE CORREA SUTIL</t>
  </si>
  <si>
    <t>LABIER ALEXANDRA ARREDONDO VILLA</t>
  </si>
  <si>
    <t>JUAN CARLOS CAYO RIVERA</t>
  </si>
  <si>
    <t>ADOLFO IGNACIO RAMIREZ SOBARZO</t>
  </si>
  <si>
    <t>JACQUELINE MARTA WEINSTEIN LEVY</t>
  </si>
  <si>
    <t>ALBERTO MANUEL ORTIGA PARRA</t>
  </si>
  <si>
    <t>RODRIGO CRISTOBAL AZOCAR HIDALGO</t>
  </si>
  <si>
    <t>MAURICIO ANDRES ARANEDA REYES</t>
  </si>
  <si>
    <t>CARMEN ADELAIDA HERTZ CADIZ</t>
  </si>
  <si>
    <t>CLAUDIA PASCUAL GRAU</t>
  </si>
  <si>
    <t>CAMILA PAZ CASTILLO GUERRERO</t>
  </si>
  <si>
    <t>PALOMA ADELA SUELI FERNANDEZ VALDES</t>
  </si>
  <si>
    <t>ROCIO DEL PILAR FAUNDEZ GARCIA</t>
  </si>
  <si>
    <t>JOSE MANUEL RUIZ YAÑEZ</t>
  </si>
  <si>
    <t>MANUEL ALFREDO GALLARDO SOTO</t>
  </si>
  <si>
    <t>NICOLAS ALEJANDRO LILLO BUSTOS</t>
  </si>
  <si>
    <t>CAMILA RUZLAY ROJAS VALDERRAMA</t>
  </si>
  <si>
    <t>KARYMY ANDREA NEGRETE ZAPATA</t>
  </si>
  <si>
    <t>ALEJANDRA PASCALE VASQUEZ SILVA</t>
  </si>
  <si>
    <t>CLAUDIA MARCELA ESPINOZA CARRAMIÑANA</t>
  </si>
  <si>
    <t>CARLA MILAR PEÑALOZA PALMA</t>
  </si>
  <si>
    <t>NICOLAS IGNACIO BINDER VALENZUELA</t>
  </si>
  <si>
    <t>ALBERT LEO VAN KLAVEREN STORK</t>
  </si>
  <si>
    <t>FABIAN ANDRES SALAS GARCIA</t>
  </si>
  <si>
    <t>SANTIAGO ROJAS ALESSANDRI</t>
  </si>
  <si>
    <t>RODRIGO ALEJANDRO ALVAREZ VOULLIEME</t>
  </si>
  <si>
    <t>SIGRID VALESKA VANDER-STELL FUENTES</t>
  </si>
  <si>
    <t>GIANVICTOR SALVATORE CUNEO NASH</t>
  </si>
  <si>
    <t>NICOLAS ANDRES RUIZ CONTRERAS</t>
  </si>
  <si>
    <t>CATALINA DEL CARMEN CIFUENTES MELENDEZ</t>
  </si>
  <si>
    <t>OLIVER ROBERTO ARANCIBIA SOTO</t>
  </si>
  <si>
    <t xml:space="preserve">WILFREDO ANGEL ALIANA </t>
  </si>
  <si>
    <t>ANA LUISA FAJARDO VARELA</t>
  </si>
  <si>
    <t>ALEJANDRA PAULINA VASQUEZ LEICHTLE</t>
  </si>
  <si>
    <t>IRENE NATHALIE CASTILLO ROJAS</t>
  </si>
  <si>
    <t>GUILLERMO ANDRES BRICEÑO VILLEGAS</t>
  </si>
  <si>
    <t>CONSUELO MILLARAY GUTIERREZ LEIVA</t>
  </si>
  <si>
    <t>JUAN LUIS INSUNZA FERNANDEZ</t>
  </si>
  <si>
    <t>PABLO GABRIEL SELLES FERRES</t>
  </si>
  <si>
    <t>VICTOR MANUEL ZUNILDO MEDINA PARRA</t>
  </si>
  <si>
    <t>HAROLD ANGEL ROMO SAAVEDRA</t>
  </si>
  <si>
    <t>FRANCISCA ALEJANDRA HERNANDEZ CACERES</t>
  </si>
  <si>
    <t>CAMILA FERNANDA DAVAGNINO REYES</t>
  </si>
  <si>
    <t>JENNY FERNANDA ROJAS MUÑOZ</t>
  </si>
  <si>
    <t>MARIA FRANCISCA VILCHES GALVEZ</t>
  </si>
  <si>
    <t>LIZ ANDREA TORREBLANCA MALDONADO</t>
  </si>
  <si>
    <t>CAMILA ANDREA AGUAYO LEON</t>
  </si>
  <si>
    <t>FRANCO FELIPE MEZA REGOLLO</t>
  </si>
  <si>
    <t>GABRIEL ALEJANDRO PAREDES TURRA</t>
  </si>
  <si>
    <t>DANIELA ANDREA SERRANO SALAZAR</t>
  </si>
  <si>
    <t>JOSE REINALDO DIAZ OSORIO</t>
  </si>
  <si>
    <t>ERNESTO ANTONIO RIFFO ELGUETA</t>
  </si>
  <si>
    <t>KENNETH GIORGIO JACKSON DRAGO</t>
  </si>
  <si>
    <t>ALEXIA SARAY VASQUEZ PINO</t>
  </si>
  <si>
    <t>JORGE ALFONSO BURGOS VARELA</t>
  </si>
  <si>
    <t>MARIA JOSE MALDONADO BRAVO</t>
  </si>
  <si>
    <t>MIGUEL MARCELO CARREÑO ALVAREZ</t>
  </si>
  <si>
    <t>CAMILA BELEN ROMAN BUTRON</t>
  </si>
  <si>
    <t>ANA MARIA VALENZUELA JARA</t>
  </si>
  <si>
    <t>LUIS ALBERTO CUELLO PEÑA Y LILLO</t>
  </si>
  <si>
    <t>ALEJANDRA FRANCISCA PLACENCIA CABELLO</t>
  </si>
  <si>
    <t>MARIA CANDELARIA ACEVEDO SAEZ</t>
  </si>
  <si>
    <t>GUILLERMO RICARDO VICENTELO LAY</t>
  </si>
  <si>
    <t>JUAN PABLO CIUDAD PEREZ</t>
  </si>
  <si>
    <t>TERESA DE JESUS AGUIRRE VEGA</t>
  </si>
  <si>
    <t>FELIPE EXEQUIEL NICOLAS QUIROZ VASQUEZ</t>
  </si>
  <si>
    <t>NATALIA IVONNE SILVA GUTIERREZ</t>
  </si>
  <si>
    <t>JAVIERA SOFIA REYES TEJOS</t>
  </si>
  <si>
    <t>ESTEPHANIE GIANINE PEÑALOZA CARRASCO</t>
  </si>
  <si>
    <t>FELIPE ANDRES DIAZ BORQUEZ</t>
  </si>
  <si>
    <t>CARLOS ANTONIO ARMANDO SARAVIA ARAVENA</t>
  </si>
  <si>
    <t>CARLOS LUIS ARRUE PUELMA</t>
  </si>
  <si>
    <t>JAIME SALVADOR SAEZ QUIROZ</t>
  </si>
  <si>
    <t>FLAVIA OSCARINA TORREALBA DIAZ</t>
  </si>
  <si>
    <t>ALVARO GONZALO MARCHANDON GARRIDO</t>
  </si>
  <si>
    <t>ALENA MARIA GUTIERREZ MORENO</t>
  </si>
  <si>
    <t>CHRISTIAN PATRICIO BRAVO LEIVA</t>
  </si>
  <si>
    <t>VICTOR SEBASTIAN ORELLANA CALDERON</t>
  </si>
  <si>
    <t>GIORGIO DAVIDE BOCCARDO BOSONI</t>
  </si>
  <si>
    <t>JOSE LUIS MARDONES SANTANDER</t>
  </si>
  <si>
    <t>MAGDA SOFIA COTTET CAPRILES</t>
  </si>
  <si>
    <t>JORGE FELIX ARRATE MAC-NIVEN</t>
  </si>
  <si>
    <t>DANILO RAUL NUÑEZ IZQUIERDO</t>
  </si>
  <si>
    <t>LORETO TAMBURINI GONZALEZ</t>
  </si>
  <si>
    <t>PAOLA ANDREA DEL CARMEN MONCADA VENEGAS</t>
  </si>
  <si>
    <t>LUIS FELIPE ANDRES RAMOS BARRERA</t>
  </si>
  <si>
    <t>PABLO AURELIO LENIN MONJE REYES</t>
  </si>
  <si>
    <t>ROBERTO BORIS VIDELA PAVEZ</t>
  </si>
  <si>
    <t>SEBASTIAN ALEXIS VERGARA TAPIA</t>
  </si>
  <si>
    <t>ROXANA ALEJANDRA MANRIQUEZ SALVO</t>
  </si>
  <si>
    <t>JAIME FRANCISCO MULET MARTINEZ</t>
  </si>
  <si>
    <t>HORACIO ANDRES VELASQUEZ FERNANDEZ</t>
  </si>
  <si>
    <t>JORGE OMAR PALMA NUÑEZ</t>
  </si>
  <si>
    <t>ORIETA VIVIANA ROJAS BARLARO</t>
  </si>
  <si>
    <t>JORGE ANTONIO DAZA LOBOS</t>
  </si>
  <si>
    <t>GUSTAVO IGNACIO ARIAS ARAVENA</t>
  </si>
  <si>
    <t>CLAUDIO JOSE ALVARADO SOLARI</t>
  </si>
  <si>
    <t>KENNETH DENNIS BROWN HAUSDORF</t>
  </si>
  <si>
    <t>JESSICA TERESA LOPEZ SAFFIE</t>
  </si>
  <si>
    <t>GABRIEL SALVADOR MONSALVE LEON</t>
  </si>
  <si>
    <t>LUIS ANTONIO ACEVEDO BAEZA</t>
  </si>
  <si>
    <t>RUBEN EDUARDO GONZALEZ SERRANO</t>
  </si>
  <si>
    <t>CONSTANZA BELEN JARA CARRASCO</t>
  </si>
  <si>
    <t>PRIMARIA PRESIDENCIAL</t>
  </si>
  <si>
    <t>ADRIANA DE LA CONCEPCION MORENO FUENZALIDA</t>
  </si>
  <si>
    <t>ALVARO DANIEL BRAVO MERCADO</t>
  </si>
  <si>
    <t>JAVIER ANTONIO TRUJILLO NOVOA</t>
  </si>
  <si>
    <t>RICARDO IGNACIO MONTERO ALLENDE</t>
  </si>
  <si>
    <t>MAURO ELIAS TAMAYO ROZAS</t>
  </si>
  <si>
    <t>JORGE ANTONIO CANTILLANA DIAZ</t>
  </si>
  <si>
    <t>NATALIA DOMINGUEZ MORENO</t>
  </si>
  <si>
    <t>RODRIGO ALEJANDRO MARTINEZ MIRANDA</t>
  </si>
  <si>
    <t>MARIA JOSE VICTORIANO CAUTIVO</t>
  </si>
  <si>
    <t>VICTOR JEAME BARRUETO</t>
  </si>
  <si>
    <t>CRISTIAN ANDRES LORENZO FERNANDEZ BELLONI</t>
  </si>
  <si>
    <t>ROMINA BELEN FARIAS PEREZ</t>
  </si>
  <si>
    <t>RAFAEL ANTONIO CARRERA AROS</t>
  </si>
  <si>
    <t>XIMENA BEATRIZ MILAGROS PERALTA FIERRO</t>
  </si>
  <si>
    <t>MARIA SOLEDAD BARRIA IROUME</t>
  </si>
  <si>
    <t>MARCOS ARIEL ALARCON PEREIRA</t>
  </si>
  <si>
    <t>JOSE ARTURO REYES CASTRO</t>
  </si>
  <si>
    <t>MARIA ANGELICA TOHA VELOSO</t>
  </si>
  <si>
    <t>RICARDO EDMUNDO LEAL MARAGAÑO</t>
  </si>
  <si>
    <t>FARID JAIME SELEME RUILOVA</t>
  </si>
  <si>
    <t>DIEGO GONZALO PARDOW LORENZO</t>
  </si>
  <si>
    <t>CAMILO IGOR BALLESTEROS BRIONES</t>
  </si>
  <si>
    <t>FELIPE JOSE MAHAVE LA RIVERA</t>
  </si>
  <si>
    <t>MARCELA ANGELICA OTERO FUENTES</t>
  </si>
  <si>
    <t>RICARDO ANDRES GAC ALTAMIRANO</t>
  </si>
  <si>
    <t>JUAN ANTONIO ABOLLADO VIVANCO</t>
  </si>
  <si>
    <t>VANIA ALEJANDRA RICCIULLI ORLOFF</t>
  </si>
  <si>
    <t xml:space="preserve">ALICIA NOEMI SALOMONE </t>
  </si>
  <si>
    <t>JOSE JOAQUIN BRUNNER RIED</t>
  </si>
  <si>
    <t>EMANUEL ALEJANDRO HENRIQUEZ MORAN</t>
  </si>
  <si>
    <t>ENRIQUE ALFREDO ARAOS MARFIL</t>
  </si>
  <si>
    <t>MARIA LORETO SCHNAKE NEALE</t>
  </si>
  <si>
    <t>DIDIER JEAN MARIE DE SAINT PIERRE SARRUT</t>
  </si>
  <si>
    <t>NELSON GABRIEL FIERRO PINO</t>
  </si>
  <si>
    <t>MICHELLE SAINT-JEAN ILHARREBORDE</t>
  </si>
  <si>
    <t>PATRICIA ANDREA PAILLAO MILLAN</t>
  </si>
  <si>
    <t>PAULA CAROLINA SILVA COSMELLI</t>
  </si>
  <si>
    <t>JUAN RENE BAHAMONDES AMAYA</t>
  </si>
  <si>
    <t>TOMAS GABRIEL RIVAS RAMOS</t>
  </si>
  <si>
    <t>MAURICIO ALEJANDRO LOBOS BENEVENTI</t>
  </si>
  <si>
    <t>BENITO JULIO RODRIGUEZ RODRIGUEZ</t>
  </si>
  <si>
    <t>ANTONIO ESTEBAN PAVEZ DIAZ</t>
  </si>
  <si>
    <t>EMILIO HUMBERTO DAROCH FERNANDEZ</t>
  </si>
  <si>
    <t>ANDRES ROLANDO SPOTORNO LAGOS</t>
  </si>
  <si>
    <t>CECILIA ISABEL GONZALEZ GUZMAN</t>
  </si>
  <si>
    <t>ALFONSO ENRIQUE GUTIERREZ YAÑEZ</t>
  </si>
  <si>
    <t>JUAN IGNACIO MULET MARTINEZ</t>
  </si>
  <si>
    <t>DEYANIRA VALERIA ABARZUA SANCHEZ</t>
  </si>
  <si>
    <t>NICOLAS EDUARDO MENA LETELIER</t>
  </si>
  <si>
    <t>CONSTANZA PAZ MARTINEZ GIL</t>
  </si>
  <si>
    <t>DARIO ALEJANDRO VALENZUELA VAN TREEK</t>
  </si>
  <si>
    <t>GUILLERMO ANDRES PIÑONES AGUILERA</t>
  </si>
  <si>
    <t>ALEJANDRO ANDRES MUÑOZ ESCAMILLA</t>
  </si>
  <si>
    <t>PAMELA DEL CARMEN FUENTES GARCIA</t>
  </si>
  <si>
    <t>JULIO ALEJANDRO FIGUEROA IRIBARRA</t>
  </si>
  <si>
    <t>PABLO IGNACIO ALVAREZ CHAPARRO</t>
  </si>
  <si>
    <t>PAULA ANDREA LEIVA PAVEZ</t>
  </si>
  <si>
    <t>FRANCISCO JAVIER FIGUEROA CERDA</t>
  </si>
  <si>
    <t>PATRICIO ANDRES MEDINA JOHNSON</t>
  </si>
  <si>
    <t>JAIME EDUARDO MADARIAGA DE LA BARRA</t>
  </si>
  <si>
    <t>ELBA HORTENSIA MULET MARTINEZ</t>
  </si>
  <si>
    <t>GABRIEL HORACIO ORTIZ MIRANDA</t>
  </si>
  <si>
    <t>RAMON MAURICIO CASTILLO CORRAL</t>
  </si>
  <si>
    <t>CAROLINA ANDREA CARRILLO BRAVO</t>
  </si>
  <si>
    <t>JAVIER ESTEBAN MANRIQUEZ DIAZ</t>
  </si>
  <si>
    <t>CAMILA FERNANDA MIRANDA MEDINA</t>
  </si>
  <si>
    <t>PAULA ANDREA POBLETE MAUREIRA</t>
  </si>
  <si>
    <t>CRISTOBAL IGNACIO ROBLERO ARRIAGADA</t>
  </si>
  <si>
    <t>SOFIA ALEJANDRINA FUENTES OLIVARES</t>
  </si>
  <si>
    <t>BERNARDO RICARDO DAROCH AVENDAÑO</t>
  </si>
  <si>
    <t>MIGUEL ANDRES CONCHA MANSO</t>
  </si>
  <si>
    <t>NICOLAS ANDRES GRAU VELOSO</t>
  </si>
  <si>
    <t>LUIS EDUARDO THAYER MOREL</t>
  </si>
  <si>
    <t>MAURICIO ALONSO ZAMORA JAQUES</t>
  </si>
  <si>
    <t>GABRIEL IGNACIO BRAVO CONTRERAS</t>
  </si>
  <si>
    <t>CELIA ANAHI VERDUGO SALGADO</t>
  </si>
  <si>
    <t>ANDRES EDUARDO AYLWIN CHIORRINI</t>
  </si>
  <si>
    <t>YERKO HERNAN CORTES PEREZ</t>
  </si>
  <si>
    <t>GLORIA ANGELICA INOSTROZA TEILLIER</t>
  </si>
  <si>
    <t>PABLO LUIS JAEGER COUSIÑO</t>
  </si>
  <si>
    <t>MARCO ANTONIO NUÑEZ LOZANO</t>
  </si>
  <si>
    <t>SERGIO FELIX GALILEA OCON</t>
  </si>
  <si>
    <t>ALEXIS ANDRES MATHIEU ASTUDILLO</t>
  </si>
  <si>
    <t>DANIELA FRANCISCA CAÑAS CASTRO</t>
  </si>
  <si>
    <t>CRISTIAN ERNESTO FERNANDEZ EYZAGUIRRE</t>
  </si>
  <si>
    <t>JAIME RODRIGO GAZMURI MUJICA</t>
  </si>
  <si>
    <t>CRISTIAN PEDRO BARROS MELET</t>
  </si>
  <si>
    <t>EUGENIO EDUARDO SEVERIN CONCHA</t>
  </si>
  <si>
    <t>CLAUDIO ANTONIO RODRIGUEZ DIAZ</t>
  </si>
  <si>
    <t>JAVIERA SOFIA CABELLO ROBERTSON</t>
  </si>
  <si>
    <t>FRANCISCO JUAN ALBERTO MENESES PONZINI</t>
  </si>
  <si>
    <t>CAROLINA CODOCEO OYANGUREN</t>
  </si>
  <si>
    <t>RAFAEL ANDRES BUSTAMANTE ROMAN</t>
  </si>
  <si>
    <t>SIMON FRANCISCO JAVIER RAMIREZ GONZALEZ</t>
  </si>
  <si>
    <t>CAMILA TATIANA NIETO HERNANDEZ</t>
  </si>
  <si>
    <t>PEDRO RAFAEL ASSAEL MONTALDO</t>
  </si>
  <si>
    <t>ALEJANDRA JORQUERA BEAS</t>
  </si>
  <si>
    <t>PATRICIO MELLER BOCK</t>
  </si>
  <si>
    <t>NICOLE IGNACIA MOLINA ALARCON</t>
  </si>
  <si>
    <t>RODRIGO ALEJANDRO CASTILLO MURILLO</t>
  </si>
  <si>
    <t>MARCIA ISABEL TOLOSA SOZA</t>
  </si>
  <si>
    <t>PHILIPE ALEXIS CARLIER PIZZULIC</t>
  </si>
  <si>
    <t>MARIA XIMENA ABOGABIR SCOTT</t>
  </si>
  <si>
    <t>NATALIA EUGENIA GARCIA CANCECO</t>
  </si>
  <si>
    <t>BELEN ANAIS OLIVOS ALARCON</t>
  </si>
  <si>
    <t>PABLO ROSENBLATT GUELFENBEIN</t>
  </si>
  <si>
    <t>JAIRO SEBASTIAN GONZALEZ AGUAYO</t>
  </si>
  <si>
    <t>LORETO FRANCISCA LOPEZ GONZALEZ</t>
  </si>
  <si>
    <t>ROBERT CHRISTIAN DUREAUX ORTEGA</t>
  </si>
  <si>
    <t>PABLO DITTBORN BARROS</t>
  </si>
  <si>
    <t>CAROLINA LEONOR VARGAS BRUNA</t>
  </si>
  <si>
    <t>DANIELA TORRE GRIGGS</t>
  </si>
  <si>
    <t>ALICIA MONICA FROHMANN STEINBERG</t>
  </si>
  <si>
    <t>FRANCISCO JAVIER SILVA GUERRA</t>
  </si>
  <si>
    <t>CECILIA YASMIN VALDES ESPINOZA</t>
  </si>
  <si>
    <t>MARCELA VIRGINIA DEL ROSARIO SERRANO PEREZ</t>
  </si>
  <si>
    <t>ANDREA ISABEL REPETTO LISBOA</t>
  </si>
  <si>
    <t>ALVARO GABRIEL NAVARRETE CHIPLE</t>
  </si>
  <si>
    <t>DANIEL EDUARDO ALBARRAN RUIZ-CLAVIJO</t>
  </si>
  <si>
    <t>LEONARDO ENRIQUE SOTO FERRADA</t>
  </si>
  <si>
    <t>ELENA DE LOURDES AGUIRRE ALLIENDE</t>
  </si>
  <si>
    <t>GONZALO ALONSO RIVERA MORALES</t>
  </si>
  <si>
    <t>ANA MARIA DE LA LUZ EUGENIA SILVA DONOSO</t>
  </si>
  <si>
    <t>MARIA DEL PILAR VELASCO SILVA</t>
  </si>
  <si>
    <t>FRANCISCO DANIEL CASTILLO MORA</t>
  </si>
  <si>
    <t>RUBEN EDUARDO ANDINO MALDONADO</t>
  </si>
  <si>
    <t>BERNARDA TERESA PEREZ CARRILLO</t>
  </si>
  <si>
    <t>MARIA GRACIELA GONZALEZ HORMAZABAL</t>
  </si>
  <si>
    <t>CRISTIAN RIVEROS ESPINOZA</t>
  </si>
  <si>
    <t>ELENA FRANCISCA CAYETANA SERRANO PEREZ</t>
  </si>
  <si>
    <t>JAVIERA ALEJANDRA TORO CACERES</t>
  </si>
  <si>
    <t>LEONARDO ANDRES JOFRE RIOS</t>
  </si>
  <si>
    <t>LORENA CRISTINA MENESES QUIROZ</t>
  </si>
  <si>
    <t>GABRIEL RODRIGUEZ GARCIA-HUIDOBRO</t>
  </si>
  <si>
    <t>RICARDO ANTONIO PARRA CHAVEZ</t>
  </si>
  <si>
    <t>DANAE MICAELA SINCLAIRE TIJERO</t>
  </si>
  <si>
    <t>ANA MARIA MARGARITA GUARELLO DE TORO</t>
  </si>
  <si>
    <t>MARIA ANGELICA IBAÑEZ SAN MARTIN</t>
  </si>
  <si>
    <t>GABRIEL ESTEBAN GONZALEZ ZUÑIGA</t>
  </si>
  <si>
    <t>NATALIA CATALINA SANCHEZ MELLA</t>
  </si>
  <si>
    <t>DIEGO ANTONIO SOTO VEGA</t>
  </si>
  <si>
    <t>RODRIGO TOMAS MALLEA CARDEMIL</t>
  </si>
  <si>
    <t>LILIANA MORAWIETZ YAÑEZ</t>
  </si>
  <si>
    <t>FRANCISCO JAVIER NEIRA REYES</t>
  </si>
  <si>
    <t>CAROLINA ANDREA OPAZO URQUIZA</t>
  </si>
  <si>
    <t>CAMILA FERNANDA TIZNADO IBARRA</t>
  </si>
  <si>
    <t>ROMINA CAROLINA RAMOS RODRIGUEZ</t>
  </si>
  <si>
    <t>ALIRO EDUARDO GONZALEZ RIOSECO</t>
  </si>
  <si>
    <t>MARIA CATALINA SCOTT ESPINOLA</t>
  </si>
  <si>
    <t>IGNACIO JORGE LARRAECHEA LOESER</t>
  </si>
  <si>
    <t>JAVIER ALONSO ALBORNOZ REBOLLEDO</t>
  </si>
  <si>
    <t>JAIME MANUEL TOHA GONZALEZ</t>
  </si>
  <si>
    <t>WALDO FRANCISCO JAVIER CARRASCO SEGURA</t>
  </si>
  <si>
    <t>CARLOS EUGENIO BECA INFANTE</t>
  </si>
  <si>
    <t>EDUARDO SALVADOR ABEDRAPO BUSTOS</t>
  </si>
  <si>
    <t>BARBARA LARRAIN ECHENIQUE</t>
  </si>
  <si>
    <t>SERGIO VLADIMIR MATEO JOSE DONOSO SALGADO</t>
  </si>
  <si>
    <t>MAGDALENA LUISA GARRETON SOLER</t>
  </si>
  <si>
    <t>JORGE ANTONIO MARSHALL RIVERA</t>
  </si>
  <si>
    <t>RICARDO ALEJANDRO SOLARI SAAVEDRA</t>
  </si>
  <si>
    <t>DANIEL GONZALO ARANCIBIA GUERRA</t>
  </si>
  <si>
    <t>JAVIERA PAZ PARADA ORTIZ</t>
  </si>
  <si>
    <t>SERGIO GUILLERMO GARCIA OPAZO</t>
  </si>
  <si>
    <t>PATRICIA ANGELICA HOCES SAUVAT</t>
  </si>
  <si>
    <t xml:space="preserve"> APORTES TRANSFERIDOS AL 22-08-2025</t>
  </si>
  <si>
    <t>ANA MARIA KEHR KEHR</t>
  </si>
  <si>
    <t>JUAN SEBASTIAN PIÑERA MOREL</t>
  </si>
  <si>
    <t>JUAN IGNACIO SUTIL SERVOIN</t>
  </si>
  <si>
    <t>JUAN JOSE SANTA CRUZ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</si>
</sst>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41" formatCode="_ * #,##0_ ;_ * \-#,##0_ ;_ * &quot;-&quot;_ ;_ @_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</font>
    <font>
      <b/>
      <sz val="12"/>
      <color rgb="FF000000"/>
      <name val="Calibri,Bold"/>
    </font>
    <font>
      <b/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name val="Calibri,Bold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</cellStyleXfs>
  <cellXfs count="18">
    <xf numFmtId="0" fontId="0" fillId="0" borderId="0" xfId="0"/>
    <xf numFmtId="0" fontId="2" fillId="0" borderId="0" xfId="0" applyFont="1"/>
    <xf numFmtId="14" fontId="0" fillId="0" borderId="0" xfId="0" applyNumberFormat="1"/>
    <xf numFmtId="42" fontId="0" fillId="0" borderId="0" xfId="1" applyNumberFormat="1" applyFont="1" applyAlignment="1"/>
    <xf numFmtId="0" fontId="0" fillId="0" borderId="0" xfId="0" applyAlignment="1">
      <alignment horizontal="left"/>
    </xf>
    <xf numFmtId="0" fontId="3" fillId="2" borderId="0" xfId="0" applyFont="1" applyFill="1"/>
    <xf numFmtId="0" fontId="4" fillId="0" borderId="0" xfId="0" applyFont="1"/>
    <xf numFmtId="0" fontId="5" fillId="3" borderId="0" xfId="0" applyFont="1" applyFill="1" applyAlignment="1">
      <alignment horizontal="left" vertical="center" wrapText="1"/>
    </xf>
    <xf numFmtId="3" fontId="0" fillId="0" borderId="0" xfId="0" applyNumberFormat="1"/>
    <xf numFmtId="0" fontId="8" fillId="0" borderId="0" xfId="0" applyFont="1"/>
    <xf numFmtId="0" fontId="0" fillId="5" borderId="0" xfId="0" applyFill="1"/>
    <xf numFmtId="1" fontId="0" fillId="0" borderId="0" xfId="0" applyNumberFormat="1"/>
    <xf numFmtId="1" fontId="0" fillId="5" borderId="0" xfId="0" applyNumberFormat="1" applyFill="1"/>
    <xf numFmtId="3" fontId="0" fillId="5" borderId="0" xfId="1" applyNumberFormat="1" applyFont="1" applyFill="1" applyAlignment="1"/>
    <xf numFmtId="0" fontId="3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</cellXfs>
  <cellStyles count="4">
    <cellStyle name="Hyperlink" xfId="2" xr:uid="{00000000-0005-0000-0000-000000000000}"/>
    <cellStyle name="Millares [0]" xfId="1" builtinId="6"/>
    <cellStyle name="Normal" xfId="0" builtinId="0"/>
    <cellStyle name="Normal 2" xfId="3" xr:uid="{4F2C1DF4-9C80-4A1E-A57E-E2D256E134C6}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textRotation="0" indent="0" justifyLastLine="0" shrinkToFit="0" readingOrder="0"/>
    </dxf>
    <dxf>
      <numFmt numFmtId="1" formatCode="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general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textRotation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rgb="FF000000"/>
          <bgColor rgb="FFD0CECE"/>
        </patternFill>
      </fill>
      <alignment horizontal="left" vertical="center" textRotation="0" wrapText="1" indent="0" justifyLastLine="0" shrinkToFit="0" readingOrder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textRotation="0" indent="0" justifyLastLine="0" shrinkToFit="0" readingOrder="0"/>
    </dxf>
    <dxf>
      <numFmt numFmtId="1" formatCode="0"/>
    </dxf>
    <dxf>
      <numFmt numFmtId="19" formatCode="dd/mm/yyyy"/>
      <fill>
        <patternFill patternType="none">
          <fgColor indexed="64"/>
          <bgColor indexed="65"/>
        </patternFill>
      </fill>
      <alignment horizontal="general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rgb="FF000000"/>
          <bgColor rgb="FFD0CECE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949229</xdr:colOff>
      <xdr:row>6</xdr:row>
      <xdr:rowOff>3720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299B9D-F2EF-43C8-AE23-4A29C8786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8321" y="0"/>
          <a:ext cx="932084" cy="138792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2FAFED-E4A8-4444-8496-4628E697999D}" name="Tabla2" displayName="Tabla2" ref="A8:K97" totalsRowCount="1" headerRowDxfId="39" dataDxfId="38">
  <autoFilter ref="A8:K96" xr:uid="{2C2FAFED-E4A8-4444-8496-4628E697999D}"/>
  <sortState xmlns:xlrd2="http://schemas.microsoft.com/office/spreadsheetml/2017/richdata2" ref="A9:K96">
    <sortCondition descending="1" ref="J8:J96"/>
  </sortState>
  <tableColumns count="11">
    <tableColumn id="1" xr3:uid="{65FEE5C5-3448-4563-A980-BAEF866953F1}" name="TIPO DE APORTE" dataDxfId="37"/>
    <tableColumn id="20" xr3:uid="{346AFD0B-92F0-4A65-8FD5-EC0E23932247}" name="NOMBRE APORTANTE" dataDxfId="36"/>
    <tableColumn id="2" xr3:uid="{B449DFD4-11A6-4D29-958F-BB95718E4917}" name="TIPO APORTANTE" dataDxfId="35"/>
    <tableColumn id="3" xr3:uid="{46C74E1B-94E0-4EF7-82FB-0750350C47D7}" name="NOMBRE CANDIDATO-PARTIDO POLITICO" dataDxfId="34"/>
    <tableColumn id="4" xr3:uid="{235A6842-2F74-4778-B92D-C91E5A07D647}" name="TIPO DONATARIO" dataDxfId="33"/>
    <tableColumn id="5" xr3:uid="{2936BD93-7998-4EE2-8357-483CE4EF1BDC}" name="ELECCION" dataDxfId="32"/>
    <tableColumn id="8" xr3:uid="{48228669-B953-46B3-9A7A-92907CEE3ACC}" name="TERRITORIO ELECTORAL" dataDxfId="31"/>
    <tableColumn id="10" xr3:uid="{E6519770-E359-40B0-BC59-BCD0D92F0B56}" name="PACTO" dataDxfId="30"/>
    <tableColumn id="11" xr3:uid="{1137062E-DFBC-4A9E-90D8-872271C20AA8}" name="PARTIDO" dataDxfId="29"/>
    <tableColumn id="13" xr3:uid="{235D041C-D6B9-4B2E-9F34-2B36B49A2BBA}" name="FECHA DE TRANSFERENCIA" totalsRowFunction="custom" dataDxfId="28" totalsRowDxfId="27">
      <totalsRowFormula>+COUNT(Tabla2[MONTO])</totalsRowFormula>
    </tableColumn>
    <tableColumn id="14" xr3:uid="{C3AB9A50-EE46-491A-90B6-5A3D3496A5B3}" name="MONTO" totalsRowFunction="sum" dataDxfId="26" totalsRow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0D01E8-53CC-4782-83F5-5DFB4C9A1EE8}" name="Tabla22" displayName="Tabla22" ref="A8:K698" totalsRowCount="1" headerRowDxfId="24" dataDxfId="23" totalsRowDxfId="22">
  <autoFilter ref="A8:K697" xr:uid="{750D01E8-53CC-4782-83F5-5DFB4C9A1EE8}"/>
  <tableColumns count="11">
    <tableColumn id="1" xr3:uid="{ED68E111-4204-4610-B07B-B5CEECD06AAE}" name="TIPO DE APORTE" dataDxfId="21" totalsRowDxfId="20"/>
    <tableColumn id="20" xr3:uid="{FB5CF228-E76E-4867-8289-C26E9CDD020A}" name="NOMBRE APORTANTE" dataDxfId="19" totalsRowDxfId="18"/>
    <tableColumn id="2" xr3:uid="{598F47A4-6339-4101-91EC-58D49795137E}" name="TIPO APORTANTE" dataDxfId="17" totalsRowDxfId="16"/>
    <tableColumn id="3" xr3:uid="{BB576591-67EC-406E-91C0-9BD9144CDEFC}" name="NOMBRE CANDIDATO-PARTIDO POLITICO" dataDxfId="15" totalsRowDxfId="14"/>
    <tableColumn id="4" xr3:uid="{4B7BBED8-6AA8-4EA2-B3A4-DADAFAAF3E3C}" name="TIPO DONATARIO" dataDxfId="13" totalsRowDxfId="12"/>
    <tableColumn id="5" xr3:uid="{6DAB10CA-34FF-4938-A2F1-F4F9851ADE46}" name="ELECCION" dataDxfId="11" totalsRowDxfId="10"/>
    <tableColumn id="8" xr3:uid="{AB358742-4924-4D85-B75C-7445E887CABF}" name="TERRITORIO ELECTORAL" dataDxfId="9" totalsRowDxfId="8"/>
    <tableColumn id="10" xr3:uid="{8C02B558-A7FB-4D6E-B772-ED8EDB356E94}" name="PACTO" dataDxfId="7" totalsRowDxfId="6"/>
    <tableColumn id="11" xr3:uid="{7D3AED49-E1F3-4500-9C03-B0EAB5E39436}" name="PARTIDO" dataDxfId="5" totalsRowDxfId="4"/>
    <tableColumn id="13" xr3:uid="{E002FBC9-FA3A-427D-8ABE-F3B9177D3B2C}" name="FECHA DE TRANSFERENCIA" totalsRowFunction="custom" dataDxfId="3" totalsRowDxfId="2">
      <totalsRowFormula>+COUNT(Tabla22[MONTO])</totalsRowFormula>
    </tableColumn>
    <tableColumn id="14" xr3:uid="{2C0C8E28-DBD1-4FC2-90EB-0FD7EC076626}" name="MONTO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4:K97"/>
  <sheetViews>
    <sheetView showGridLines="0" tabSelected="1" topLeftCell="B1" zoomScale="81" zoomScaleNormal="80" workbookViewId="0">
      <pane ySplit="8" topLeftCell="A90" activePane="bottomLeft" state="frozen"/>
      <selection pane="bottomLeft" activeCell="E101" sqref="E101"/>
    </sheetView>
  </sheetViews>
  <sheetFormatPr baseColWidth="10" defaultColWidth="9.140625" defaultRowHeight="15"/>
  <cols>
    <col min="1" max="1" width="31.5703125" bestFit="1" customWidth="1"/>
    <col min="2" max="2" width="44.5703125" bestFit="1" customWidth="1"/>
    <col min="3" max="3" width="18.85546875" bestFit="1" customWidth="1"/>
    <col min="4" max="4" width="37.7109375" bestFit="1" customWidth="1"/>
    <col min="5" max="5" width="18.28515625" bestFit="1" customWidth="1"/>
    <col min="6" max="6" width="32.42578125" bestFit="1" customWidth="1"/>
    <col min="7" max="7" width="10.5703125" bestFit="1" customWidth="1"/>
    <col min="8" max="8" width="9.85546875" bestFit="1" customWidth="1"/>
    <col min="9" max="9" width="35.5703125" bestFit="1" customWidth="1"/>
    <col min="10" max="10" width="22.7109375" style="2" bestFit="1" customWidth="1"/>
    <col min="11" max="11" width="11.7109375" style="3" bestFit="1" customWidth="1"/>
    <col min="12" max="14" width="9.140625" customWidth="1"/>
  </cols>
  <sheetData>
    <row r="4" spans="1:11" ht="23.2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23.25">
      <c r="A5" s="6"/>
      <c r="B5" s="6"/>
      <c r="C5" s="6"/>
      <c r="D5" s="14" t="s">
        <v>0</v>
      </c>
      <c r="E5" s="14"/>
      <c r="F5" s="14"/>
      <c r="G5" s="14"/>
      <c r="H5" s="6"/>
      <c r="I5" s="6"/>
      <c r="J5" s="6"/>
      <c r="K5" s="6"/>
    </row>
    <row r="6" spans="1:11" ht="15.75">
      <c r="A6" s="1"/>
      <c r="B6" s="1"/>
      <c r="D6" s="15" t="s">
        <v>372</v>
      </c>
      <c r="E6" s="15"/>
      <c r="F6" s="15"/>
      <c r="G6" s="15"/>
    </row>
    <row r="7" spans="1:11" ht="41.25" customHeight="1"/>
    <row r="8" spans="1:11" s="4" customFormat="1" ht="29.25" customHeight="1">
      <c r="A8" s="7" t="s">
        <v>1</v>
      </c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</row>
    <row r="9" spans="1:11">
      <c r="A9" t="s">
        <v>12</v>
      </c>
      <c r="B9" t="s">
        <v>46</v>
      </c>
      <c r="C9" t="s">
        <v>22</v>
      </c>
      <c r="D9" t="s">
        <v>15</v>
      </c>
      <c r="E9" t="s">
        <v>16</v>
      </c>
      <c r="F9" t="s">
        <v>17</v>
      </c>
      <c r="G9" s="9" t="s">
        <v>18</v>
      </c>
      <c r="H9" t="s">
        <v>19</v>
      </c>
      <c r="I9" t="s">
        <v>20</v>
      </c>
      <c r="J9" s="2">
        <v>45890</v>
      </c>
      <c r="K9" s="8">
        <v>1000000</v>
      </c>
    </row>
    <row r="10" spans="1:11">
      <c r="A10" t="s">
        <v>12</v>
      </c>
      <c r="B10" t="s">
        <v>373</v>
      </c>
      <c r="C10" t="s">
        <v>22</v>
      </c>
      <c r="D10" t="s">
        <v>15</v>
      </c>
      <c r="E10" t="s">
        <v>16</v>
      </c>
      <c r="F10" t="s">
        <v>17</v>
      </c>
      <c r="G10" s="9" t="s">
        <v>18</v>
      </c>
      <c r="H10" t="s">
        <v>19</v>
      </c>
      <c r="I10" t="s">
        <v>20</v>
      </c>
      <c r="J10" s="2">
        <v>45890</v>
      </c>
      <c r="K10" s="8">
        <v>1500000</v>
      </c>
    </row>
    <row r="11" spans="1:11">
      <c r="A11" t="s">
        <v>12</v>
      </c>
      <c r="B11" t="s">
        <v>374</v>
      </c>
      <c r="C11" t="s">
        <v>22</v>
      </c>
      <c r="D11" t="s">
        <v>15</v>
      </c>
      <c r="E11" t="s">
        <v>16</v>
      </c>
      <c r="F11" t="s">
        <v>17</v>
      </c>
      <c r="G11" s="9" t="s">
        <v>18</v>
      </c>
      <c r="H11" t="s">
        <v>19</v>
      </c>
      <c r="I11" t="s">
        <v>20</v>
      </c>
      <c r="J11" s="2">
        <v>45889</v>
      </c>
      <c r="K11" s="8">
        <v>2000000</v>
      </c>
    </row>
    <row r="12" spans="1:11">
      <c r="A12" t="s">
        <v>12</v>
      </c>
      <c r="B12" t="s">
        <v>375</v>
      </c>
      <c r="C12" t="s">
        <v>22</v>
      </c>
      <c r="D12" t="s">
        <v>15</v>
      </c>
      <c r="E12" t="s">
        <v>16</v>
      </c>
      <c r="F12" t="s">
        <v>17</v>
      </c>
      <c r="G12" s="9" t="s">
        <v>18</v>
      </c>
      <c r="H12" t="s">
        <v>19</v>
      </c>
      <c r="I12" t="s">
        <v>20</v>
      </c>
      <c r="J12" s="2">
        <v>45889</v>
      </c>
      <c r="K12" s="8">
        <v>5000000</v>
      </c>
    </row>
    <row r="13" spans="1:11">
      <c r="A13" t="s">
        <v>12</v>
      </c>
      <c r="B13" t="s">
        <v>375</v>
      </c>
      <c r="C13" t="s">
        <v>22</v>
      </c>
      <c r="D13" t="s">
        <v>15</v>
      </c>
      <c r="E13" t="s">
        <v>16</v>
      </c>
      <c r="F13" t="s">
        <v>17</v>
      </c>
      <c r="G13" s="9" t="s">
        <v>18</v>
      </c>
      <c r="H13" t="s">
        <v>19</v>
      </c>
      <c r="I13" t="s">
        <v>20</v>
      </c>
      <c r="J13" s="2">
        <v>45889</v>
      </c>
      <c r="K13" s="8">
        <v>5000000</v>
      </c>
    </row>
    <row r="14" spans="1:11">
      <c r="A14" t="s">
        <v>12</v>
      </c>
      <c r="B14" t="s">
        <v>374</v>
      </c>
      <c r="C14" t="s">
        <v>22</v>
      </c>
      <c r="D14" t="s">
        <v>15</v>
      </c>
      <c r="E14" t="s">
        <v>16</v>
      </c>
      <c r="F14" t="s">
        <v>17</v>
      </c>
      <c r="G14" s="9" t="s">
        <v>18</v>
      </c>
      <c r="H14" t="s">
        <v>19</v>
      </c>
      <c r="I14" t="s">
        <v>20</v>
      </c>
      <c r="J14" s="2">
        <v>45889</v>
      </c>
      <c r="K14" s="8">
        <v>9000000</v>
      </c>
    </row>
    <row r="15" spans="1:11">
      <c r="A15" t="s">
        <v>12</v>
      </c>
      <c r="B15" t="s">
        <v>32</v>
      </c>
      <c r="C15" t="s">
        <v>22</v>
      </c>
      <c r="D15" t="s">
        <v>15</v>
      </c>
      <c r="E15" t="s">
        <v>16</v>
      </c>
      <c r="F15" t="s">
        <v>17</v>
      </c>
      <c r="G15" s="9" t="s">
        <v>18</v>
      </c>
      <c r="H15" t="s">
        <v>19</v>
      </c>
      <c r="I15" t="s">
        <v>20</v>
      </c>
      <c r="J15" s="2">
        <v>45889</v>
      </c>
      <c r="K15" s="8">
        <v>5000000</v>
      </c>
    </row>
    <row r="16" spans="1:11">
      <c r="A16" t="s">
        <v>12</v>
      </c>
      <c r="B16" t="s">
        <v>375</v>
      </c>
      <c r="C16" t="s">
        <v>22</v>
      </c>
      <c r="D16" t="s">
        <v>15</v>
      </c>
      <c r="E16" t="s">
        <v>16</v>
      </c>
      <c r="F16" t="s">
        <v>17</v>
      </c>
      <c r="G16" s="9" t="s">
        <v>18</v>
      </c>
      <c r="H16" t="s">
        <v>19</v>
      </c>
      <c r="I16" t="s">
        <v>20</v>
      </c>
      <c r="J16" s="2">
        <v>45888</v>
      </c>
      <c r="K16" s="8">
        <v>1000000</v>
      </c>
    </row>
    <row r="17" spans="1:11">
      <c r="A17" t="s">
        <v>12</v>
      </c>
      <c r="B17" t="s">
        <v>376</v>
      </c>
      <c r="C17" t="s">
        <v>22</v>
      </c>
      <c r="D17" t="s">
        <v>15</v>
      </c>
      <c r="E17" t="s">
        <v>16</v>
      </c>
      <c r="F17" t="s">
        <v>17</v>
      </c>
      <c r="G17" s="9" t="s">
        <v>18</v>
      </c>
      <c r="H17" t="s">
        <v>19</v>
      </c>
      <c r="I17" t="s">
        <v>20</v>
      </c>
      <c r="J17" s="2">
        <v>45887</v>
      </c>
      <c r="K17" s="8">
        <v>15000000</v>
      </c>
    </row>
    <row r="18" spans="1:11">
      <c r="A18" t="s">
        <v>12</v>
      </c>
      <c r="B18" t="s">
        <v>13</v>
      </c>
      <c r="C18" t="s">
        <v>14</v>
      </c>
      <c r="D18" t="s">
        <v>15</v>
      </c>
      <c r="E18" t="s">
        <v>16</v>
      </c>
      <c r="F18" t="s">
        <v>17</v>
      </c>
      <c r="G18" t="s">
        <v>18</v>
      </c>
      <c r="H18" t="s">
        <v>19</v>
      </c>
      <c r="I18" t="s">
        <v>20</v>
      </c>
      <c r="J18" s="2">
        <v>45883</v>
      </c>
      <c r="K18" s="8">
        <v>15000000</v>
      </c>
    </row>
    <row r="19" spans="1:11">
      <c r="A19" t="s">
        <v>12</v>
      </c>
      <c r="B19" t="s">
        <v>21</v>
      </c>
      <c r="C19" t="s">
        <v>22</v>
      </c>
      <c r="D19" t="s">
        <v>15</v>
      </c>
      <c r="E19" t="s">
        <v>16</v>
      </c>
      <c r="F19" t="s">
        <v>17</v>
      </c>
      <c r="G19" t="s">
        <v>18</v>
      </c>
      <c r="H19" t="s">
        <v>19</v>
      </c>
      <c r="I19" t="s">
        <v>20</v>
      </c>
      <c r="J19" s="2">
        <v>45873</v>
      </c>
      <c r="K19" s="8">
        <v>5000000</v>
      </c>
    </row>
    <row r="20" spans="1:11">
      <c r="A20" t="s">
        <v>12</v>
      </c>
      <c r="B20" t="s">
        <v>23</v>
      </c>
      <c r="C20" t="s">
        <v>14</v>
      </c>
      <c r="D20" t="s">
        <v>15</v>
      </c>
      <c r="E20" t="s">
        <v>16</v>
      </c>
      <c r="F20" t="s">
        <v>17</v>
      </c>
      <c r="G20" t="s">
        <v>18</v>
      </c>
      <c r="H20" t="s">
        <v>19</v>
      </c>
      <c r="I20" t="s">
        <v>20</v>
      </c>
      <c r="J20" s="2">
        <v>45870</v>
      </c>
      <c r="K20" s="8">
        <v>8500000</v>
      </c>
    </row>
    <row r="21" spans="1:11">
      <c r="A21" t="s">
        <v>24</v>
      </c>
      <c r="B21" t="s">
        <v>25</v>
      </c>
      <c r="C21" t="s">
        <v>22</v>
      </c>
      <c r="D21" t="s">
        <v>15</v>
      </c>
      <c r="E21" t="s">
        <v>16</v>
      </c>
      <c r="F21" t="s">
        <v>17</v>
      </c>
      <c r="G21" t="s">
        <v>18</v>
      </c>
      <c r="H21" t="s">
        <v>19</v>
      </c>
      <c r="I21" t="s">
        <v>20</v>
      </c>
      <c r="J21" s="2">
        <v>45869</v>
      </c>
      <c r="K21" s="8">
        <v>1500000</v>
      </c>
    </row>
    <row r="22" spans="1:11">
      <c r="A22" t="s">
        <v>24</v>
      </c>
      <c r="B22" t="s">
        <v>25</v>
      </c>
      <c r="C22" t="s">
        <v>22</v>
      </c>
      <c r="D22" t="s">
        <v>15</v>
      </c>
      <c r="E22" t="s">
        <v>16</v>
      </c>
      <c r="F22" t="s">
        <v>17</v>
      </c>
      <c r="G22" t="s">
        <v>18</v>
      </c>
      <c r="H22" t="s">
        <v>19</v>
      </c>
      <c r="I22" t="s">
        <v>20</v>
      </c>
      <c r="J22" s="2">
        <v>45869</v>
      </c>
      <c r="K22" s="8">
        <v>1500000</v>
      </c>
    </row>
    <row r="23" spans="1:11">
      <c r="A23" t="s">
        <v>24</v>
      </c>
      <c r="B23" t="s">
        <v>25</v>
      </c>
      <c r="C23" t="s">
        <v>22</v>
      </c>
      <c r="D23" t="s">
        <v>15</v>
      </c>
      <c r="E23" t="s">
        <v>16</v>
      </c>
      <c r="F23" t="s">
        <v>17</v>
      </c>
      <c r="G23" t="s">
        <v>18</v>
      </c>
      <c r="H23" t="s">
        <v>19</v>
      </c>
      <c r="I23" t="s">
        <v>20</v>
      </c>
      <c r="J23" s="2">
        <v>45869</v>
      </c>
      <c r="K23" s="8">
        <v>1000000</v>
      </c>
    </row>
    <row r="24" spans="1:11">
      <c r="A24" t="s">
        <v>24</v>
      </c>
      <c r="B24" t="s">
        <v>25</v>
      </c>
      <c r="C24" t="s">
        <v>22</v>
      </c>
      <c r="D24" t="s">
        <v>15</v>
      </c>
      <c r="E24" t="s">
        <v>16</v>
      </c>
      <c r="F24" t="s">
        <v>17</v>
      </c>
      <c r="G24" t="s">
        <v>18</v>
      </c>
      <c r="H24" t="s">
        <v>19</v>
      </c>
      <c r="I24" t="s">
        <v>20</v>
      </c>
      <c r="J24" s="2">
        <v>45868</v>
      </c>
      <c r="K24" s="8">
        <v>1500000</v>
      </c>
    </row>
    <row r="25" spans="1:11">
      <c r="A25" t="s">
        <v>12</v>
      </c>
      <c r="B25" t="s">
        <v>26</v>
      </c>
      <c r="C25" t="s">
        <v>22</v>
      </c>
      <c r="D25" t="s">
        <v>15</v>
      </c>
      <c r="E25" t="s">
        <v>16</v>
      </c>
      <c r="F25" t="s">
        <v>17</v>
      </c>
      <c r="G25" t="s">
        <v>18</v>
      </c>
      <c r="H25" t="s">
        <v>19</v>
      </c>
      <c r="I25" t="s">
        <v>20</v>
      </c>
      <c r="J25" s="2">
        <v>45868</v>
      </c>
      <c r="K25" s="8">
        <v>15000000</v>
      </c>
    </row>
    <row r="26" spans="1:11">
      <c r="A26" t="s">
        <v>24</v>
      </c>
      <c r="B26" t="s">
        <v>25</v>
      </c>
      <c r="C26" t="s">
        <v>22</v>
      </c>
      <c r="D26" t="s">
        <v>15</v>
      </c>
      <c r="E26" t="s">
        <v>16</v>
      </c>
      <c r="F26" t="s">
        <v>17</v>
      </c>
      <c r="G26" t="s">
        <v>18</v>
      </c>
      <c r="H26" t="s">
        <v>19</v>
      </c>
      <c r="I26" t="s">
        <v>20</v>
      </c>
      <c r="J26" s="2">
        <v>45868</v>
      </c>
      <c r="K26" s="8">
        <v>1500000</v>
      </c>
    </row>
    <row r="27" spans="1:11">
      <c r="A27" t="s">
        <v>12</v>
      </c>
      <c r="B27" t="s">
        <v>27</v>
      </c>
      <c r="C27" t="s">
        <v>22</v>
      </c>
      <c r="D27" t="s">
        <v>15</v>
      </c>
      <c r="E27" t="s">
        <v>16</v>
      </c>
      <c r="F27" t="s">
        <v>17</v>
      </c>
      <c r="G27" t="s">
        <v>18</v>
      </c>
      <c r="H27" t="s">
        <v>19</v>
      </c>
      <c r="I27" t="s">
        <v>20</v>
      </c>
      <c r="J27" s="2">
        <v>45868</v>
      </c>
      <c r="K27" s="8">
        <v>500000</v>
      </c>
    </row>
    <row r="28" spans="1:11">
      <c r="A28" t="s">
        <v>24</v>
      </c>
      <c r="B28" t="s">
        <v>25</v>
      </c>
      <c r="C28" t="s">
        <v>22</v>
      </c>
      <c r="D28" t="s">
        <v>15</v>
      </c>
      <c r="E28" t="s">
        <v>16</v>
      </c>
      <c r="F28" t="s">
        <v>17</v>
      </c>
      <c r="G28" t="s">
        <v>18</v>
      </c>
      <c r="H28" t="s">
        <v>19</v>
      </c>
      <c r="I28" t="s">
        <v>20</v>
      </c>
      <c r="J28" s="2">
        <v>45868</v>
      </c>
      <c r="K28" s="8">
        <v>1500000</v>
      </c>
    </row>
    <row r="29" spans="1:11">
      <c r="A29" t="s">
        <v>24</v>
      </c>
      <c r="B29" t="s">
        <v>25</v>
      </c>
      <c r="C29" t="s">
        <v>22</v>
      </c>
      <c r="D29" t="s">
        <v>15</v>
      </c>
      <c r="E29" t="s">
        <v>16</v>
      </c>
      <c r="F29" t="s">
        <v>17</v>
      </c>
      <c r="G29" t="s">
        <v>18</v>
      </c>
      <c r="H29" t="s">
        <v>19</v>
      </c>
      <c r="I29" t="s">
        <v>20</v>
      </c>
      <c r="J29" s="2">
        <v>45868</v>
      </c>
      <c r="K29" s="8">
        <v>1500000</v>
      </c>
    </row>
    <row r="30" spans="1:11">
      <c r="A30" t="s">
        <v>24</v>
      </c>
      <c r="B30" t="s">
        <v>25</v>
      </c>
      <c r="C30" t="s">
        <v>22</v>
      </c>
      <c r="D30" t="s">
        <v>15</v>
      </c>
      <c r="E30" t="s">
        <v>16</v>
      </c>
      <c r="F30" t="s">
        <v>17</v>
      </c>
      <c r="G30" t="s">
        <v>18</v>
      </c>
      <c r="H30" t="s">
        <v>19</v>
      </c>
      <c r="I30" t="s">
        <v>20</v>
      </c>
      <c r="J30" s="2">
        <v>45867</v>
      </c>
      <c r="K30" s="8">
        <v>1500000</v>
      </c>
    </row>
    <row r="31" spans="1:11">
      <c r="A31" t="s">
        <v>24</v>
      </c>
      <c r="B31" t="s">
        <v>25</v>
      </c>
      <c r="C31" t="s">
        <v>22</v>
      </c>
      <c r="D31" t="s">
        <v>15</v>
      </c>
      <c r="E31" t="s">
        <v>16</v>
      </c>
      <c r="F31" t="s">
        <v>17</v>
      </c>
      <c r="G31" t="s">
        <v>18</v>
      </c>
      <c r="H31" t="s">
        <v>19</v>
      </c>
      <c r="I31" t="s">
        <v>20</v>
      </c>
      <c r="J31" s="2">
        <v>45866</v>
      </c>
      <c r="K31" s="8">
        <v>750000</v>
      </c>
    </row>
    <row r="32" spans="1:11">
      <c r="A32" t="s">
        <v>24</v>
      </c>
      <c r="B32" t="s">
        <v>25</v>
      </c>
      <c r="C32" t="s">
        <v>22</v>
      </c>
      <c r="D32" t="s">
        <v>15</v>
      </c>
      <c r="E32" t="s">
        <v>16</v>
      </c>
      <c r="F32" t="s">
        <v>17</v>
      </c>
      <c r="G32" t="s">
        <v>18</v>
      </c>
      <c r="H32" t="s">
        <v>19</v>
      </c>
      <c r="I32" t="s">
        <v>20</v>
      </c>
      <c r="J32" s="2">
        <v>45863</v>
      </c>
      <c r="K32" s="8">
        <v>1500000</v>
      </c>
    </row>
    <row r="33" spans="1:11">
      <c r="A33" t="s">
        <v>24</v>
      </c>
      <c r="B33" t="s">
        <v>25</v>
      </c>
      <c r="C33" t="s">
        <v>22</v>
      </c>
      <c r="D33" t="s">
        <v>15</v>
      </c>
      <c r="E33" t="s">
        <v>16</v>
      </c>
      <c r="F33" t="s">
        <v>17</v>
      </c>
      <c r="G33" t="s">
        <v>18</v>
      </c>
      <c r="H33" t="s">
        <v>19</v>
      </c>
      <c r="I33" t="s">
        <v>20</v>
      </c>
      <c r="J33" s="2">
        <v>45863</v>
      </c>
      <c r="K33" s="8">
        <v>1500000</v>
      </c>
    </row>
    <row r="34" spans="1:11">
      <c r="A34" t="s">
        <v>12</v>
      </c>
      <c r="B34" t="s">
        <v>28</v>
      </c>
      <c r="C34" t="s">
        <v>22</v>
      </c>
      <c r="D34" t="s">
        <v>15</v>
      </c>
      <c r="E34" t="s">
        <v>16</v>
      </c>
      <c r="F34" t="s">
        <v>17</v>
      </c>
      <c r="G34" t="s">
        <v>18</v>
      </c>
      <c r="H34" t="s">
        <v>19</v>
      </c>
      <c r="I34" t="s">
        <v>20</v>
      </c>
      <c r="J34" s="2">
        <v>45862</v>
      </c>
      <c r="K34" s="8">
        <v>8000000</v>
      </c>
    </row>
    <row r="35" spans="1:11">
      <c r="A35" t="s">
        <v>12</v>
      </c>
      <c r="B35" t="s">
        <v>29</v>
      </c>
      <c r="C35" t="s">
        <v>22</v>
      </c>
      <c r="D35" t="s">
        <v>15</v>
      </c>
      <c r="E35" t="s">
        <v>16</v>
      </c>
      <c r="F35" t="s">
        <v>17</v>
      </c>
      <c r="G35" t="s">
        <v>18</v>
      </c>
      <c r="H35" t="s">
        <v>19</v>
      </c>
      <c r="I35" t="s">
        <v>20</v>
      </c>
      <c r="J35" s="2">
        <v>45861</v>
      </c>
      <c r="K35" s="8">
        <v>100000</v>
      </c>
    </row>
    <row r="36" spans="1:11">
      <c r="A36" t="s">
        <v>24</v>
      </c>
      <c r="B36" t="s">
        <v>25</v>
      </c>
      <c r="C36" t="s">
        <v>22</v>
      </c>
      <c r="D36" t="s">
        <v>15</v>
      </c>
      <c r="E36" t="s">
        <v>16</v>
      </c>
      <c r="F36" t="s">
        <v>17</v>
      </c>
      <c r="G36" t="s">
        <v>18</v>
      </c>
      <c r="H36" t="s">
        <v>19</v>
      </c>
      <c r="I36" t="s">
        <v>20</v>
      </c>
      <c r="J36" s="2">
        <v>45861</v>
      </c>
      <c r="K36" s="8">
        <v>500000</v>
      </c>
    </row>
    <row r="37" spans="1:11">
      <c r="A37" t="s">
        <v>12</v>
      </c>
      <c r="B37" t="s">
        <v>30</v>
      </c>
      <c r="C37" t="s">
        <v>22</v>
      </c>
      <c r="D37" t="s">
        <v>20</v>
      </c>
      <c r="E37" t="s">
        <v>14</v>
      </c>
      <c r="F37" t="s">
        <v>17</v>
      </c>
      <c r="G37" t="s">
        <v>18</v>
      </c>
      <c r="H37" t="s">
        <v>19</v>
      </c>
      <c r="I37" t="s">
        <v>20</v>
      </c>
      <c r="J37" s="2">
        <v>45859</v>
      </c>
      <c r="K37">
        <v>50</v>
      </c>
    </row>
    <row r="38" spans="1:11">
      <c r="A38" s="9" t="s">
        <v>12</v>
      </c>
      <c r="B38" t="s">
        <v>31</v>
      </c>
      <c r="C38" t="s">
        <v>22</v>
      </c>
      <c r="D38" t="s">
        <v>15</v>
      </c>
      <c r="E38" t="s">
        <v>16</v>
      </c>
      <c r="F38" t="s">
        <v>17</v>
      </c>
      <c r="G38" t="s">
        <v>18</v>
      </c>
      <c r="H38" t="s">
        <v>19</v>
      </c>
      <c r="I38" t="s">
        <v>20</v>
      </c>
      <c r="J38" s="2">
        <v>45852</v>
      </c>
      <c r="K38" s="8">
        <v>1000000</v>
      </c>
    </row>
    <row r="39" spans="1:11">
      <c r="A39" t="s">
        <v>12</v>
      </c>
      <c r="B39" t="s">
        <v>32</v>
      </c>
      <c r="C39" t="s">
        <v>22</v>
      </c>
      <c r="D39" t="s">
        <v>15</v>
      </c>
      <c r="E39" t="s">
        <v>16</v>
      </c>
      <c r="F39" t="s">
        <v>17</v>
      </c>
      <c r="G39" t="s">
        <v>18</v>
      </c>
      <c r="H39" t="s">
        <v>19</v>
      </c>
      <c r="I39" t="s">
        <v>20</v>
      </c>
      <c r="J39" s="2">
        <v>45849</v>
      </c>
      <c r="K39" s="8">
        <v>5000000</v>
      </c>
    </row>
    <row r="40" spans="1:11">
      <c r="A40" t="s">
        <v>12</v>
      </c>
      <c r="B40" t="s">
        <v>33</v>
      </c>
      <c r="C40" t="s">
        <v>22</v>
      </c>
      <c r="D40" t="s">
        <v>15</v>
      </c>
      <c r="E40" t="s">
        <v>16</v>
      </c>
      <c r="F40" t="s">
        <v>17</v>
      </c>
      <c r="G40" t="s">
        <v>18</v>
      </c>
      <c r="H40" t="s">
        <v>19</v>
      </c>
      <c r="I40" t="s">
        <v>20</v>
      </c>
      <c r="J40" s="2">
        <v>45848</v>
      </c>
      <c r="K40" s="8">
        <v>1000000</v>
      </c>
    </row>
    <row r="41" spans="1:11">
      <c r="A41" t="s">
        <v>24</v>
      </c>
      <c r="B41" t="s">
        <v>25</v>
      </c>
      <c r="C41" t="s">
        <v>22</v>
      </c>
      <c r="D41" t="s">
        <v>15</v>
      </c>
      <c r="E41" t="s">
        <v>16</v>
      </c>
      <c r="F41" t="s">
        <v>17</v>
      </c>
      <c r="G41" t="s">
        <v>18</v>
      </c>
      <c r="H41" t="s">
        <v>19</v>
      </c>
      <c r="I41" t="s">
        <v>20</v>
      </c>
      <c r="J41" s="2">
        <v>45842</v>
      </c>
      <c r="K41" s="8">
        <v>1535673</v>
      </c>
    </row>
    <row r="42" spans="1:11">
      <c r="A42" t="s">
        <v>24</v>
      </c>
      <c r="B42" t="s">
        <v>25</v>
      </c>
      <c r="C42" t="s">
        <v>22</v>
      </c>
      <c r="D42" t="s">
        <v>15</v>
      </c>
      <c r="E42" t="s">
        <v>16</v>
      </c>
      <c r="F42" t="s">
        <v>17</v>
      </c>
      <c r="G42" t="s">
        <v>18</v>
      </c>
      <c r="H42" t="s">
        <v>19</v>
      </c>
      <c r="I42" t="s">
        <v>20</v>
      </c>
      <c r="J42" s="2">
        <v>45841</v>
      </c>
      <c r="K42" s="8">
        <v>1500000</v>
      </c>
    </row>
    <row r="43" spans="1:11">
      <c r="A43" t="s">
        <v>24</v>
      </c>
      <c r="B43" t="s">
        <v>25</v>
      </c>
      <c r="C43" t="s">
        <v>22</v>
      </c>
      <c r="D43" t="s">
        <v>15</v>
      </c>
      <c r="E43" t="s">
        <v>16</v>
      </c>
      <c r="F43" t="s">
        <v>17</v>
      </c>
      <c r="G43" t="s">
        <v>18</v>
      </c>
      <c r="H43" t="s">
        <v>19</v>
      </c>
      <c r="I43" t="s">
        <v>20</v>
      </c>
      <c r="J43" s="2">
        <v>45841</v>
      </c>
      <c r="K43" s="8">
        <v>500000</v>
      </c>
    </row>
    <row r="44" spans="1:11">
      <c r="A44" t="s">
        <v>24</v>
      </c>
      <c r="B44" t="s">
        <v>25</v>
      </c>
      <c r="C44" t="s">
        <v>22</v>
      </c>
      <c r="D44" t="s">
        <v>15</v>
      </c>
      <c r="E44" t="s">
        <v>16</v>
      </c>
      <c r="F44" t="s">
        <v>17</v>
      </c>
      <c r="G44" t="s">
        <v>18</v>
      </c>
      <c r="H44" t="s">
        <v>19</v>
      </c>
      <c r="I44" t="s">
        <v>20</v>
      </c>
      <c r="J44" s="2">
        <v>45841</v>
      </c>
      <c r="K44" s="8">
        <v>500000</v>
      </c>
    </row>
    <row r="45" spans="1:11">
      <c r="A45" t="s">
        <v>24</v>
      </c>
      <c r="B45" t="s">
        <v>25</v>
      </c>
      <c r="C45" t="s">
        <v>22</v>
      </c>
      <c r="D45" t="s">
        <v>15</v>
      </c>
      <c r="E45" t="s">
        <v>16</v>
      </c>
      <c r="F45" t="s">
        <v>17</v>
      </c>
      <c r="G45" t="s">
        <v>18</v>
      </c>
      <c r="H45" t="s">
        <v>19</v>
      </c>
      <c r="I45" t="s">
        <v>20</v>
      </c>
      <c r="J45" s="2">
        <v>45841</v>
      </c>
      <c r="K45" s="8">
        <v>500000</v>
      </c>
    </row>
    <row r="46" spans="1:11">
      <c r="A46" t="s">
        <v>12</v>
      </c>
      <c r="B46" t="s">
        <v>23</v>
      </c>
      <c r="C46" t="s">
        <v>14</v>
      </c>
      <c r="D46" t="s">
        <v>15</v>
      </c>
      <c r="E46" t="s">
        <v>16</v>
      </c>
      <c r="F46" t="s">
        <v>17</v>
      </c>
      <c r="G46" t="s">
        <v>18</v>
      </c>
      <c r="H46" t="s">
        <v>19</v>
      </c>
      <c r="I46" t="s">
        <v>20</v>
      </c>
      <c r="J46" s="2">
        <v>45840</v>
      </c>
      <c r="K46" s="8">
        <v>6000000</v>
      </c>
    </row>
    <row r="47" spans="1:11">
      <c r="A47" t="s">
        <v>24</v>
      </c>
      <c r="B47" t="s">
        <v>25</v>
      </c>
      <c r="C47" t="s">
        <v>22</v>
      </c>
      <c r="D47" t="s">
        <v>15</v>
      </c>
      <c r="E47" t="s">
        <v>16</v>
      </c>
      <c r="F47" t="s">
        <v>17</v>
      </c>
      <c r="G47" t="s">
        <v>18</v>
      </c>
      <c r="H47" t="s">
        <v>19</v>
      </c>
      <c r="I47" t="s">
        <v>20</v>
      </c>
      <c r="J47" s="2">
        <v>45840</v>
      </c>
      <c r="K47" s="8">
        <v>500000</v>
      </c>
    </row>
    <row r="48" spans="1:11">
      <c r="A48" t="s">
        <v>12</v>
      </c>
      <c r="B48" t="s">
        <v>34</v>
      </c>
      <c r="C48" t="s">
        <v>22</v>
      </c>
      <c r="D48" t="s">
        <v>15</v>
      </c>
      <c r="E48" t="s">
        <v>16</v>
      </c>
      <c r="F48" t="s">
        <v>17</v>
      </c>
      <c r="G48" t="s">
        <v>18</v>
      </c>
      <c r="H48" t="s">
        <v>19</v>
      </c>
      <c r="I48" t="s">
        <v>20</v>
      </c>
      <c r="J48" s="2">
        <v>45840</v>
      </c>
      <c r="K48" s="8">
        <v>500000</v>
      </c>
    </row>
    <row r="49" spans="1:11">
      <c r="A49" t="s">
        <v>12</v>
      </c>
      <c r="B49" t="s">
        <v>35</v>
      </c>
      <c r="C49" t="s">
        <v>22</v>
      </c>
      <c r="D49" t="s">
        <v>15</v>
      </c>
      <c r="E49" t="s">
        <v>16</v>
      </c>
      <c r="F49" t="s">
        <v>17</v>
      </c>
      <c r="G49" t="s">
        <v>18</v>
      </c>
      <c r="H49" t="s">
        <v>19</v>
      </c>
      <c r="I49" t="s">
        <v>20</v>
      </c>
      <c r="J49" s="2">
        <v>45840</v>
      </c>
      <c r="K49" s="8">
        <v>2000000</v>
      </c>
    </row>
    <row r="50" spans="1:11">
      <c r="A50" t="s">
        <v>24</v>
      </c>
      <c r="B50" t="s">
        <v>25</v>
      </c>
      <c r="C50" t="s">
        <v>22</v>
      </c>
      <c r="D50" t="s">
        <v>15</v>
      </c>
      <c r="E50" t="s">
        <v>16</v>
      </c>
      <c r="F50" t="s">
        <v>17</v>
      </c>
      <c r="G50" t="s">
        <v>18</v>
      </c>
      <c r="H50" t="s">
        <v>19</v>
      </c>
      <c r="I50" t="s">
        <v>20</v>
      </c>
      <c r="J50" s="2">
        <v>45840</v>
      </c>
      <c r="K50" s="8">
        <v>1500000</v>
      </c>
    </row>
    <row r="51" spans="1:11">
      <c r="A51" t="s">
        <v>12</v>
      </c>
      <c r="B51" t="s">
        <v>32</v>
      </c>
      <c r="C51" t="s">
        <v>22</v>
      </c>
      <c r="D51" t="s">
        <v>15</v>
      </c>
      <c r="E51" t="s">
        <v>16</v>
      </c>
      <c r="F51" t="s">
        <v>17</v>
      </c>
      <c r="G51" t="s">
        <v>18</v>
      </c>
      <c r="H51" t="s">
        <v>19</v>
      </c>
      <c r="I51" t="s">
        <v>20</v>
      </c>
      <c r="J51" s="2">
        <v>45840</v>
      </c>
      <c r="K51" s="8">
        <v>3000000</v>
      </c>
    </row>
    <row r="52" spans="1:11">
      <c r="A52" t="s">
        <v>24</v>
      </c>
      <c r="B52" t="s">
        <v>25</v>
      </c>
      <c r="C52" t="s">
        <v>22</v>
      </c>
      <c r="D52" t="s">
        <v>15</v>
      </c>
      <c r="E52" t="s">
        <v>16</v>
      </c>
      <c r="F52" t="s">
        <v>17</v>
      </c>
      <c r="G52" t="s">
        <v>18</v>
      </c>
      <c r="H52" t="s">
        <v>19</v>
      </c>
      <c r="I52" t="s">
        <v>20</v>
      </c>
      <c r="J52" s="2">
        <v>45840</v>
      </c>
      <c r="K52" s="8">
        <v>500000</v>
      </c>
    </row>
    <row r="53" spans="1:11">
      <c r="A53" t="s">
        <v>24</v>
      </c>
      <c r="B53" t="s">
        <v>25</v>
      </c>
      <c r="C53" t="s">
        <v>22</v>
      </c>
      <c r="D53" t="s">
        <v>15</v>
      </c>
      <c r="E53" t="s">
        <v>16</v>
      </c>
      <c r="F53" t="s">
        <v>17</v>
      </c>
      <c r="G53" t="s">
        <v>18</v>
      </c>
      <c r="H53" t="s">
        <v>19</v>
      </c>
      <c r="I53" t="s">
        <v>20</v>
      </c>
      <c r="J53" s="2">
        <v>45840</v>
      </c>
      <c r="K53" s="8">
        <v>1500000</v>
      </c>
    </row>
    <row r="54" spans="1:11">
      <c r="A54" t="s">
        <v>24</v>
      </c>
      <c r="B54" t="s">
        <v>25</v>
      </c>
      <c r="C54" t="s">
        <v>22</v>
      </c>
      <c r="D54" t="s">
        <v>15</v>
      </c>
      <c r="E54" t="s">
        <v>16</v>
      </c>
      <c r="F54" t="s">
        <v>17</v>
      </c>
      <c r="G54" t="s">
        <v>18</v>
      </c>
      <c r="H54" t="s">
        <v>19</v>
      </c>
      <c r="I54" t="s">
        <v>20</v>
      </c>
      <c r="J54" s="2">
        <v>45840</v>
      </c>
      <c r="K54" s="8">
        <v>1500000</v>
      </c>
    </row>
    <row r="55" spans="1:11">
      <c r="A55" t="s">
        <v>24</v>
      </c>
      <c r="B55" t="s">
        <v>25</v>
      </c>
      <c r="C55" t="s">
        <v>22</v>
      </c>
      <c r="D55" t="s">
        <v>15</v>
      </c>
      <c r="E55" t="s">
        <v>16</v>
      </c>
      <c r="F55" t="s">
        <v>17</v>
      </c>
      <c r="G55" t="s">
        <v>18</v>
      </c>
      <c r="H55" t="s">
        <v>19</v>
      </c>
      <c r="I55" t="s">
        <v>20</v>
      </c>
      <c r="J55" s="2">
        <v>45840</v>
      </c>
      <c r="K55" s="8">
        <v>500000</v>
      </c>
    </row>
    <row r="56" spans="1:11">
      <c r="A56" t="s">
        <v>24</v>
      </c>
      <c r="B56" t="s">
        <v>25</v>
      </c>
      <c r="C56" t="s">
        <v>22</v>
      </c>
      <c r="D56" t="s">
        <v>15</v>
      </c>
      <c r="E56" t="s">
        <v>16</v>
      </c>
      <c r="F56" t="s">
        <v>17</v>
      </c>
      <c r="G56" t="s">
        <v>18</v>
      </c>
      <c r="H56" t="s">
        <v>19</v>
      </c>
      <c r="I56" t="s">
        <v>20</v>
      </c>
      <c r="J56" s="2">
        <v>45839</v>
      </c>
      <c r="K56" s="8">
        <v>500000</v>
      </c>
    </row>
    <row r="57" spans="1:11">
      <c r="A57" t="s">
        <v>24</v>
      </c>
      <c r="B57" t="s">
        <v>25</v>
      </c>
      <c r="C57" t="s">
        <v>22</v>
      </c>
      <c r="D57" t="s">
        <v>15</v>
      </c>
      <c r="E57" t="s">
        <v>16</v>
      </c>
      <c r="F57" t="s">
        <v>17</v>
      </c>
      <c r="G57" t="s">
        <v>18</v>
      </c>
      <c r="H57" t="s">
        <v>19</v>
      </c>
      <c r="I57" t="s">
        <v>20</v>
      </c>
      <c r="J57" s="2">
        <v>45839</v>
      </c>
      <c r="K57" s="8">
        <v>500000</v>
      </c>
    </row>
    <row r="58" spans="1:11">
      <c r="A58" t="s">
        <v>24</v>
      </c>
      <c r="B58" t="s">
        <v>25</v>
      </c>
      <c r="C58" t="s">
        <v>22</v>
      </c>
      <c r="D58" t="s">
        <v>15</v>
      </c>
      <c r="E58" t="s">
        <v>16</v>
      </c>
      <c r="F58" t="s">
        <v>17</v>
      </c>
      <c r="G58" t="s">
        <v>18</v>
      </c>
      <c r="H58" t="s">
        <v>19</v>
      </c>
      <c r="I58" t="s">
        <v>20</v>
      </c>
      <c r="J58" s="2">
        <v>45839</v>
      </c>
      <c r="K58" s="8">
        <v>500000</v>
      </c>
    </row>
    <row r="59" spans="1:11">
      <c r="A59" t="s">
        <v>24</v>
      </c>
      <c r="B59" t="s">
        <v>25</v>
      </c>
      <c r="C59" t="s">
        <v>22</v>
      </c>
      <c r="D59" t="s">
        <v>15</v>
      </c>
      <c r="E59" t="s">
        <v>16</v>
      </c>
      <c r="F59" t="s">
        <v>17</v>
      </c>
      <c r="G59" t="s">
        <v>18</v>
      </c>
      <c r="H59" t="s">
        <v>19</v>
      </c>
      <c r="I59" t="s">
        <v>20</v>
      </c>
      <c r="J59" s="2">
        <v>45839</v>
      </c>
      <c r="K59" s="8">
        <v>500000</v>
      </c>
    </row>
    <row r="60" spans="1:11">
      <c r="A60" t="s">
        <v>24</v>
      </c>
      <c r="B60" t="s">
        <v>25</v>
      </c>
      <c r="C60" t="s">
        <v>22</v>
      </c>
      <c r="D60" t="s">
        <v>15</v>
      </c>
      <c r="E60" t="s">
        <v>16</v>
      </c>
      <c r="F60" t="s">
        <v>17</v>
      </c>
      <c r="G60" t="s">
        <v>18</v>
      </c>
      <c r="H60" t="s">
        <v>19</v>
      </c>
      <c r="I60" t="s">
        <v>20</v>
      </c>
      <c r="J60" s="2">
        <v>45839</v>
      </c>
      <c r="K60" s="8">
        <v>500000</v>
      </c>
    </row>
    <row r="61" spans="1:11">
      <c r="A61" t="s">
        <v>24</v>
      </c>
      <c r="B61" t="s">
        <v>25</v>
      </c>
      <c r="C61" t="s">
        <v>22</v>
      </c>
      <c r="D61" t="s">
        <v>15</v>
      </c>
      <c r="E61" t="s">
        <v>16</v>
      </c>
      <c r="F61" t="s">
        <v>17</v>
      </c>
      <c r="G61" t="s">
        <v>18</v>
      </c>
      <c r="H61" t="s">
        <v>19</v>
      </c>
      <c r="I61" t="s">
        <v>20</v>
      </c>
      <c r="J61" s="2">
        <v>45839</v>
      </c>
      <c r="K61" s="8">
        <v>500000</v>
      </c>
    </row>
    <row r="62" spans="1:11">
      <c r="A62" t="s">
        <v>24</v>
      </c>
      <c r="B62" t="s">
        <v>25</v>
      </c>
      <c r="C62" t="s">
        <v>22</v>
      </c>
      <c r="D62" t="s">
        <v>15</v>
      </c>
      <c r="E62" t="s">
        <v>16</v>
      </c>
      <c r="F62" t="s">
        <v>17</v>
      </c>
      <c r="G62" t="s">
        <v>18</v>
      </c>
      <c r="H62" t="s">
        <v>19</v>
      </c>
      <c r="I62" t="s">
        <v>20</v>
      </c>
      <c r="J62" s="2">
        <v>45839</v>
      </c>
      <c r="K62" s="8">
        <v>500000</v>
      </c>
    </row>
    <row r="63" spans="1:11">
      <c r="A63" t="s">
        <v>24</v>
      </c>
      <c r="B63" t="s">
        <v>25</v>
      </c>
      <c r="C63" t="s">
        <v>22</v>
      </c>
      <c r="D63" t="s">
        <v>15</v>
      </c>
      <c r="E63" t="s">
        <v>16</v>
      </c>
      <c r="F63" t="s">
        <v>17</v>
      </c>
      <c r="G63" t="s">
        <v>18</v>
      </c>
      <c r="H63" t="s">
        <v>19</v>
      </c>
      <c r="I63" t="s">
        <v>20</v>
      </c>
      <c r="J63" s="2">
        <v>45839</v>
      </c>
      <c r="K63" s="8">
        <v>500000</v>
      </c>
    </row>
    <row r="64" spans="1:11">
      <c r="A64" t="s">
        <v>12</v>
      </c>
      <c r="B64" t="s">
        <v>36</v>
      </c>
      <c r="C64" t="s">
        <v>22</v>
      </c>
      <c r="D64" t="s">
        <v>15</v>
      </c>
      <c r="E64" t="s">
        <v>16</v>
      </c>
      <c r="F64" t="s">
        <v>17</v>
      </c>
      <c r="G64" t="s">
        <v>18</v>
      </c>
      <c r="H64" t="s">
        <v>19</v>
      </c>
      <c r="I64" t="s">
        <v>20</v>
      </c>
      <c r="J64" s="2">
        <v>45839</v>
      </c>
      <c r="K64" s="8">
        <v>10000000</v>
      </c>
    </row>
    <row r="65" spans="1:11">
      <c r="A65" t="s">
        <v>12</v>
      </c>
      <c r="B65" t="s">
        <v>36</v>
      </c>
      <c r="C65" t="s">
        <v>22</v>
      </c>
      <c r="D65" t="s">
        <v>15</v>
      </c>
      <c r="E65" t="s">
        <v>16</v>
      </c>
      <c r="F65" t="s">
        <v>17</v>
      </c>
      <c r="G65" t="s">
        <v>18</v>
      </c>
      <c r="H65" t="s">
        <v>19</v>
      </c>
      <c r="I65" t="s">
        <v>20</v>
      </c>
      <c r="J65" s="2">
        <v>45838</v>
      </c>
      <c r="K65" s="8">
        <v>9000000</v>
      </c>
    </row>
    <row r="66" spans="1:11">
      <c r="A66" t="s">
        <v>12</v>
      </c>
      <c r="B66" t="s">
        <v>23</v>
      </c>
      <c r="C66" t="s">
        <v>14</v>
      </c>
      <c r="D66" t="s">
        <v>15</v>
      </c>
      <c r="E66" t="s">
        <v>16</v>
      </c>
      <c r="F66" t="s">
        <v>17</v>
      </c>
      <c r="G66" t="s">
        <v>18</v>
      </c>
      <c r="H66" t="s">
        <v>19</v>
      </c>
      <c r="I66" t="s">
        <v>20</v>
      </c>
      <c r="J66" s="2">
        <v>45835</v>
      </c>
      <c r="K66" s="8">
        <v>9000000</v>
      </c>
    </row>
    <row r="67" spans="1:11">
      <c r="A67" t="s">
        <v>24</v>
      </c>
      <c r="B67" t="s">
        <v>25</v>
      </c>
      <c r="C67" t="s">
        <v>22</v>
      </c>
      <c r="D67" t="s">
        <v>15</v>
      </c>
      <c r="E67" t="s">
        <v>16</v>
      </c>
      <c r="F67" t="s">
        <v>17</v>
      </c>
      <c r="G67" t="s">
        <v>18</v>
      </c>
      <c r="H67" t="s">
        <v>19</v>
      </c>
      <c r="I67" t="s">
        <v>20</v>
      </c>
      <c r="J67" s="2">
        <v>45835</v>
      </c>
      <c r="K67" s="8">
        <v>1000000</v>
      </c>
    </row>
    <row r="68" spans="1:11">
      <c r="A68" t="s">
        <v>12</v>
      </c>
      <c r="B68" t="s">
        <v>23</v>
      </c>
      <c r="C68" t="s">
        <v>14</v>
      </c>
      <c r="D68" t="s">
        <v>15</v>
      </c>
      <c r="E68" t="s">
        <v>16</v>
      </c>
      <c r="F68" t="s">
        <v>17</v>
      </c>
      <c r="G68" t="s">
        <v>18</v>
      </c>
      <c r="H68" t="s">
        <v>19</v>
      </c>
      <c r="I68" t="s">
        <v>20</v>
      </c>
      <c r="J68" s="2">
        <v>45834</v>
      </c>
      <c r="K68" s="8">
        <v>1000000</v>
      </c>
    </row>
    <row r="69" spans="1:11">
      <c r="A69" t="s">
        <v>12</v>
      </c>
      <c r="B69" t="s">
        <v>37</v>
      </c>
      <c r="C69" t="s">
        <v>22</v>
      </c>
      <c r="D69" t="s">
        <v>15</v>
      </c>
      <c r="E69" t="s">
        <v>16</v>
      </c>
      <c r="F69" t="s">
        <v>17</v>
      </c>
      <c r="G69" t="s">
        <v>18</v>
      </c>
      <c r="H69" t="s">
        <v>19</v>
      </c>
      <c r="I69" t="s">
        <v>20</v>
      </c>
      <c r="J69" s="2">
        <v>45834</v>
      </c>
      <c r="K69" s="8">
        <v>1000000</v>
      </c>
    </row>
    <row r="70" spans="1:11">
      <c r="A70" t="s">
        <v>24</v>
      </c>
      <c r="B70" t="s">
        <v>25</v>
      </c>
      <c r="C70" t="s">
        <v>22</v>
      </c>
      <c r="D70" t="s">
        <v>15</v>
      </c>
      <c r="E70" t="s">
        <v>16</v>
      </c>
      <c r="F70" t="s">
        <v>17</v>
      </c>
      <c r="G70" t="s">
        <v>18</v>
      </c>
      <c r="H70" t="s">
        <v>19</v>
      </c>
      <c r="I70" t="s">
        <v>20</v>
      </c>
      <c r="J70" s="2">
        <v>45834</v>
      </c>
      <c r="K70" s="8">
        <v>1000000</v>
      </c>
    </row>
    <row r="71" spans="1:11">
      <c r="A71" t="s">
        <v>24</v>
      </c>
      <c r="B71" t="s">
        <v>25</v>
      </c>
      <c r="C71" t="s">
        <v>22</v>
      </c>
      <c r="D71" t="s">
        <v>15</v>
      </c>
      <c r="E71" t="s">
        <v>16</v>
      </c>
      <c r="F71" t="s">
        <v>17</v>
      </c>
      <c r="G71" t="s">
        <v>18</v>
      </c>
      <c r="H71" t="s">
        <v>19</v>
      </c>
      <c r="I71" t="s">
        <v>20</v>
      </c>
      <c r="J71" s="2">
        <v>45833</v>
      </c>
      <c r="K71" s="8">
        <v>1000000</v>
      </c>
    </row>
    <row r="72" spans="1:11">
      <c r="A72" t="s">
        <v>24</v>
      </c>
      <c r="B72" t="s">
        <v>25</v>
      </c>
      <c r="C72" t="s">
        <v>22</v>
      </c>
      <c r="D72" t="s">
        <v>15</v>
      </c>
      <c r="E72" t="s">
        <v>16</v>
      </c>
      <c r="F72" t="s">
        <v>17</v>
      </c>
      <c r="G72" t="s">
        <v>18</v>
      </c>
      <c r="H72" t="s">
        <v>19</v>
      </c>
      <c r="I72" t="s">
        <v>20</v>
      </c>
      <c r="J72" s="2">
        <v>45833</v>
      </c>
      <c r="K72" s="8">
        <v>1000000</v>
      </c>
    </row>
    <row r="73" spans="1:11">
      <c r="A73" t="s">
        <v>24</v>
      </c>
      <c r="B73" t="s">
        <v>25</v>
      </c>
      <c r="C73" t="s">
        <v>22</v>
      </c>
      <c r="D73" t="s">
        <v>15</v>
      </c>
      <c r="E73" t="s">
        <v>16</v>
      </c>
      <c r="F73" t="s">
        <v>17</v>
      </c>
      <c r="G73" t="s">
        <v>18</v>
      </c>
      <c r="H73" t="s">
        <v>19</v>
      </c>
      <c r="I73" t="s">
        <v>20</v>
      </c>
      <c r="J73" s="2">
        <v>45833</v>
      </c>
      <c r="K73" s="8">
        <v>1000000</v>
      </c>
    </row>
    <row r="74" spans="1:11">
      <c r="A74" t="s">
        <v>24</v>
      </c>
      <c r="B74" t="s">
        <v>25</v>
      </c>
      <c r="C74" t="s">
        <v>22</v>
      </c>
      <c r="D74" t="s">
        <v>15</v>
      </c>
      <c r="E74" t="s">
        <v>16</v>
      </c>
      <c r="F74" t="s">
        <v>17</v>
      </c>
      <c r="G74" t="s">
        <v>18</v>
      </c>
      <c r="H74" t="s">
        <v>19</v>
      </c>
      <c r="I74" t="s">
        <v>20</v>
      </c>
      <c r="J74" s="2">
        <v>45833</v>
      </c>
      <c r="K74" s="8">
        <v>1000000</v>
      </c>
    </row>
    <row r="75" spans="1:11">
      <c r="A75" t="s">
        <v>24</v>
      </c>
      <c r="B75" t="s">
        <v>25</v>
      </c>
      <c r="C75" t="s">
        <v>22</v>
      </c>
      <c r="D75" t="s">
        <v>15</v>
      </c>
      <c r="E75" t="s">
        <v>16</v>
      </c>
      <c r="F75" t="s">
        <v>17</v>
      </c>
      <c r="G75" t="s">
        <v>18</v>
      </c>
      <c r="H75" t="s">
        <v>19</v>
      </c>
      <c r="I75" t="s">
        <v>20</v>
      </c>
      <c r="J75" s="2">
        <v>45833</v>
      </c>
      <c r="K75" s="8">
        <v>1</v>
      </c>
    </row>
    <row r="76" spans="1:11">
      <c r="A76" t="s">
        <v>24</v>
      </c>
      <c r="B76" t="s">
        <v>25</v>
      </c>
      <c r="C76" t="s">
        <v>22</v>
      </c>
      <c r="D76" t="s">
        <v>15</v>
      </c>
      <c r="E76" t="s">
        <v>16</v>
      </c>
      <c r="F76" t="s">
        <v>17</v>
      </c>
      <c r="G76" t="s">
        <v>18</v>
      </c>
      <c r="H76" t="s">
        <v>19</v>
      </c>
      <c r="I76" t="s">
        <v>20</v>
      </c>
      <c r="J76" s="2">
        <v>45832</v>
      </c>
      <c r="K76" s="8">
        <v>1000000</v>
      </c>
    </row>
    <row r="77" spans="1:11">
      <c r="A77" t="s">
        <v>12</v>
      </c>
      <c r="B77" t="s">
        <v>38</v>
      </c>
      <c r="C77" t="s">
        <v>22</v>
      </c>
      <c r="D77" t="s">
        <v>15</v>
      </c>
      <c r="E77" t="s">
        <v>16</v>
      </c>
      <c r="F77" t="s">
        <v>17</v>
      </c>
      <c r="G77" t="s">
        <v>18</v>
      </c>
      <c r="H77" t="s">
        <v>19</v>
      </c>
      <c r="I77" t="s">
        <v>20</v>
      </c>
      <c r="J77" s="2">
        <v>45832</v>
      </c>
      <c r="K77" s="8">
        <v>1000000</v>
      </c>
    </row>
    <row r="78" spans="1:11">
      <c r="A78" t="s">
        <v>12</v>
      </c>
      <c r="B78" t="s">
        <v>39</v>
      </c>
      <c r="C78" t="s">
        <v>22</v>
      </c>
      <c r="D78" t="s">
        <v>15</v>
      </c>
      <c r="E78" t="s">
        <v>16</v>
      </c>
      <c r="F78" t="s">
        <v>17</v>
      </c>
      <c r="G78" t="s">
        <v>18</v>
      </c>
      <c r="H78" t="s">
        <v>19</v>
      </c>
      <c r="I78" t="s">
        <v>20</v>
      </c>
      <c r="J78" s="2">
        <v>45832</v>
      </c>
      <c r="K78" s="8">
        <v>1000000</v>
      </c>
    </row>
    <row r="79" spans="1:11">
      <c r="A79" t="s">
        <v>24</v>
      </c>
      <c r="B79" t="s">
        <v>25</v>
      </c>
      <c r="C79" t="s">
        <v>22</v>
      </c>
      <c r="D79" t="s">
        <v>15</v>
      </c>
      <c r="E79" t="s">
        <v>16</v>
      </c>
      <c r="F79" t="s">
        <v>17</v>
      </c>
      <c r="G79" t="s">
        <v>18</v>
      </c>
      <c r="H79" t="s">
        <v>19</v>
      </c>
      <c r="I79" t="s">
        <v>20</v>
      </c>
      <c r="J79" s="2">
        <v>45832</v>
      </c>
      <c r="K79" s="8">
        <v>1000000</v>
      </c>
    </row>
    <row r="80" spans="1:11">
      <c r="A80" t="s">
        <v>12</v>
      </c>
      <c r="B80" t="s">
        <v>40</v>
      </c>
      <c r="C80" t="s">
        <v>22</v>
      </c>
      <c r="D80" t="s">
        <v>15</v>
      </c>
      <c r="E80" t="s">
        <v>16</v>
      </c>
      <c r="F80" t="s">
        <v>17</v>
      </c>
      <c r="G80" t="s">
        <v>18</v>
      </c>
      <c r="H80" t="s">
        <v>19</v>
      </c>
      <c r="I80" t="s">
        <v>20</v>
      </c>
      <c r="J80" s="2">
        <v>45832</v>
      </c>
      <c r="K80" s="8">
        <v>1000000</v>
      </c>
    </row>
    <row r="81" spans="1:11">
      <c r="A81" t="s">
        <v>12</v>
      </c>
      <c r="B81" t="s">
        <v>41</v>
      </c>
      <c r="C81" t="s">
        <v>22</v>
      </c>
      <c r="D81" t="s">
        <v>15</v>
      </c>
      <c r="E81" t="s">
        <v>16</v>
      </c>
      <c r="F81" t="s">
        <v>17</v>
      </c>
      <c r="G81" t="s">
        <v>18</v>
      </c>
      <c r="H81" t="s">
        <v>19</v>
      </c>
      <c r="I81" t="s">
        <v>20</v>
      </c>
      <c r="J81" s="2">
        <v>45832</v>
      </c>
      <c r="K81" s="8">
        <v>500000</v>
      </c>
    </row>
    <row r="82" spans="1:11">
      <c r="A82" t="s">
        <v>24</v>
      </c>
      <c r="B82" t="s">
        <v>25</v>
      </c>
      <c r="C82" t="s">
        <v>22</v>
      </c>
      <c r="D82" t="s">
        <v>15</v>
      </c>
      <c r="E82" t="s">
        <v>16</v>
      </c>
      <c r="F82" t="s">
        <v>17</v>
      </c>
      <c r="G82" t="s">
        <v>18</v>
      </c>
      <c r="H82" t="s">
        <v>19</v>
      </c>
      <c r="I82" t="s">
        <v>20</v>
      </c>
      <c r="J82" s="2">
        <v>45832</v>
      </c>
      <c r="K82" s="8">
        <v>1000000</v>
      </c>
    </row>
    <row r="83" spans="1:11">
      <c r="A83" t="s">
        <v>24</v>
      </c>
      <c r="B83" t="s">
        <v>25</v>
      </c>
      <c r="C83" t="s">
        <v>22</v>
      </c>
      <c r="D83" t="s">
        <v>15</v>
      </c>
      <c r="E83" t="s">
        <v>16</v>
      </c>
      <c r="F83" t="s">
        <v>17</v>
      </c>
      <c r="G83" t="s">
        <v>18</v>
      </c>
      <c r="H83" t="s">
        <v>19</v>
      </c>
      <c r="I83" t="s">
        <v>20</v>
      </c>
      <c r="J83" s="2">
        <v>45832</v>
      </c>
      <c r="K83" s="8">
        <v>1000000</v>
      </c>
    </row>
    <row r="84" spans="1:11">
      <c r="A84" t="s">
        <v>24</v>
      </c>
      <c r="B84" t="s">
        <v>25</v>
      </c>
      <c r="C84" t="s">
        <v>22</v>
      </c>
      <c r="D84" t="s">
        <v>15</v>
      </c>
      <c r="E84" t="s">
        <v>16</v>
      </c>
      <c r="F84" t="s">
        <v>17</v>
      </c>
      <c r="G84" t="s">
        <v>18</v>
      </c>
      <c r="H84" t="s">
        <v>19</v>
      </c>
      <c r="I84" t="s">
        <v>20</v>
      </c>
      <c r="J84" s="2">
        <v>45832</v>
      </c>
      <c r="K84" s="8">
        <v>1000000</v>
      </c>
    </row>
    <row r="85" spans="1:11">
      <c r="A85" t="s">
        <v>24</v>
      </c>
      <c r="B85" t="s">
        <v>25</v>
      </c>
      <c r="C85" t="s">
        <v>22</v>
      </c>
      <c r="D85" t="s">
        <v>15</v>
      </c>
      <c r="E85" t="s">
        <v>16</v>
      </c>
      <c r="F85" t="s">
        <v>17</v>
      </c>
      <c r="G85" t="s">
        <v>18</v>
      </c>
      <c r="H85" t="s">
        <v>19</v>
      </c>
      <c r="I85" t="s">
        <v>20</v>
      </c>
      <c r="J85" s="2">
        <v>45832</v>
      </c>
      <c r="K85" s="8">
        <v>1000000</v>
      </c>
    </row>
    <row r="86" spans="1:11">
      <c r="A86" t="s">
        <v>24</v>
      </c>
      <c r="B86" t="s">
        <v>25</v>
      </c>
      <c r="C86" t="s">
        <v>22</v>
      </c>
      <c r="D86" t="s">
        <v>15</v>
      </c>
      <c r="E86" t="s">
        <v>16</v>
      </c>
      <c r="F86" t="s">
        <v>17</v>
      </c>
      <c r="G86" t="s">
        <v>18</v>
      </c>
      <c r="H86" t="s">
        <v>19</v>
      </c>
      <c r="I86" t="s">
        <v>20</v>
      </c>
      <c r="J86" s="2">
        <v>45832</v>
      </c>
      <c r="K86" s="8">
        <v>1000000</v>
      </c>
    </row>
    <row r="87" spans="1:11">
      <c r="A87" t="s">
        <v>24</v>
      </c>
      <c r="B87" t="s">
        <v>25</v>
      </c>
      <c r="C87" t="s">
        <v>22</v>
      </c>
      <c r="D87" t="s">
        <v>15</v>
      </c>
      <c r="E87" t="s">
        <v>16</v>
      </c>
      <c r="F87" t="s">
        <v>17</v>
      </c>
      <c r="G87" t="s">
        <v>18</v>
      </c>
      <c r="H87" t="s">
        <v>19</v>
      </c>
      <c r="I87" t="s">
        <v>20</v>
      </c>
      <c r="J87" s="2">
        <v>45832</v>
      </c>
      <c r="K87" s="8">
        <v>900000</v>
      </c>
    </row>
    <row r="88" spans="1:11">
      <c r="A88" t="s">
        <v>24</v>
      </c>
      <c r="B88" t="s">
        <v>25</v>
      </c>
      <c r="C88" t="s">
        <v>22</v>
      </c>
      <c r="D88" t="s">
        <v>15</v>
      </c>
      <c r="E88" t="s">
        <v>16</v>
      </c>
      <c r="F88" t="s">
        <v>17</v>
      </c>
      <c r="G88" t="s">
        <v>18</v>
      </c>
      <c r="H88" t="s">
        <v>19</v>
      </c>
      <c r="I88" t="s">
        <v>20</v>
      </c>
      <c r="J88" s="2">
        <v>45832</v>
      </c>
      <c r="K88" s="8">
        <v>1000000</v>
      </c>
    </row>
    <row r="89" spans="1:11">
      <c r="A89" t="s">
        <v>24</v>
      </c>
      <c r="B89" t="s">
        <v>25</v>
      </c>
      <c r="C89" t="s">
        <v>22</v>
      </c>
      <c r="D89" t="s">
        <v>15</v>
      </c>
      <c r="E89" t="s">
        <v>16</v>
      </c>
      <c r="F89" t="s">
        <v>17</v>
      </c>
      <c r="G89" t="s">
        <v>18</v>
      </c>
      <c r="H89" t="s">
        <v>19</v>
      </c>
      <c r="I89" t="s">
        <v>20</v>
      </c>
      <c r="J89" s="2">
        <v>45832</v>
      </c>
      <c r="K89" s="8">
        <v>1000000</v>
      </c>
    </row>
    <row r="90" spans="1:11">
      <c r="A90" t="s">
        <v>12</v>
      </c>
      <c r="B90" t="s">
        <v>42</v>
      </c>
      <c r="C90" t="s">
        <v>22</v>
      </c>
      <c r="D90" t="s">
        <v>15</v>
      </c>
      <c r="E90" t="s">
        <v>16</v>
      </c>
      <c r="F90" t="s">
        <v>17</v>
      </c>
      <c r="G90" t="s">
        <v>18</v>
      </c>
      <c r="H90" t="s">
        <v>19</v>
      </c>
      <c r="I90" t="s">
        <v>20</v>
      </c>
      <c r="J90" s="2">
        <v>45832</v>
      </c>
      <c r="K90" s="8">
        <v>1000000</v>
      </c>
    </row>
    <row r="91" spans="1:11">
      <c r="A91" t="s">
        <v>24</v>
      </c>
      <c r="B91" t="s">
        <v>25</v>
      </c>
      <c r="C91" t="s">
        <v>22</v>
      </c>
      <c r="D91" t="s">
        <v>15</v>
      </c>
      <c r="E91" t="s">
        <v>16</v>
      </c>
      <c r="F91" t="s">
        <v>17</v>
      </c>
      <c r="G91" t="s">
        <v>18</v>
      </c>
      <c r="H91" t="s">
        <v>19</v>
      </c>
      <c r="I91" t="s">
        <v>20</v>
      </c>
      <c r="J91" s="2">
        <v>45831</v>
      </c>
      <c r="K91" s="8">
        <v>600000</v>
      </c>
    </row>
    <row r="92" spans="1:11">
      <c r="A92" t="s">
        <v>12</v>
      </c>
      <c r="B92" t="s">
        <v>43</v>
      </c>
      <c r="C92" t="s">
        <v>22</v>
      </c>
      <c r="D92" t="s">
        <v>15</v>
      </c>
      <c r="E92" t="s">
        <v>16</v>
      </c>
      <c r="F92" t="s">
        <v>17</v>
      </c>
      <c r="G92" t="s">
        <v>18</v>
      </c>
      <c r="H92" t="s">
        <v>19</v>
      </c>
      <c r="I92" t="s">
        <v>20</v>
      </c>
      <c r="J92" s="2">
        <v>45827</v>
      </c>
      <c r="K92" s="8">
        <v>2000000</v>
      </c>
    </row>
    <row r="93" spans="1:11">
      <c r="A93" t="s">
        <v>12</v>
      </c>
      <c r="B93" t="s">
        <v>44</v>
      </c>
      <c r="C93" t="s">
        <v>22</v>
      </c>
      <c r="D93" t="s">
        <v>15</v>
      </c>
      <c r="E93" t="s">
        <v>16</v>
      </c>
      <c r="F93" t="s">
        <v>17</v>
      </c>
      <c r="G93" t="s">
        <v>18</v>
      </c>
      <c r="H93" t="s">
        <v>19</v>
      </c>
      <c r="I93" t="s">
        <v>20</v>
      </c>
      <c r="J93" s="2">
        <v>45825</v>
      </c>
      <c r="K93" s="8">
        <v>5000</v>
      </c>
    </row>
    <row r="94" spans="1:11">
      <c r="A94" t="s">
        <v>12</v>
      </c>
      <c r="B94" t="s">
        <v>45</v>
      </c>
      <c r="C94" t="s">
        <v>22</v>
      </c>
      <c r="D94" t="s">
        <v>15</v>
      </c>
      <c r="E94" t="s">
        <v>16</v>
      </c>
      <c r="F94" t="s">
        <v>17</v>
      </c>
      <c r="G94" t="s">
        <v>18</v>
      </c>
      <c r="H94" t="s">
        <v>19</v>
      </c>
      <c r="I94" t="s">
        <v>20</v>
      </c>
      <c r="J94" s="2">
        <v>45824</v>
      </c>
      <c r="K94" s="8">
        <v>9000000</v>
      </c>
    </row>
    <row r="95" spans="1:11">
      <c r="A95" t="s">
        <v>12</v>
      </c>
      <c r="B95" t="s">
        <v>46</v>
      </c>
      <c r="C95" t="s">
        <v>22</v>
      </c>
      <c r="D95" t="s">
        <v>15</v>
      </c>
      <c r="E95" t="s">
        <v>16</v>
      </c>
      <c r="F95" t="s">
        <v>17</v>
      </c>
      <c r="G95" t="s">
        <v>18</v>
      </c>
      <c r="H95" t="s">
        <v>19</v>
      </c>
      <c r="I95" t="s">
        <v>20</v>
      </c>
      <c r="J95" s="2">
        <v>45824</v>
      </c>
      <c r="K95" s="8">
        <v>3000000</v>
      </c>
    </row>
    <row r="96" spans="1:11">
      <c r="A96" t="s">
        <v>12</v>
      </c>
      <c r="B96" t="s">
        <v>47</v>
      </c>
      <c r="C96" t="s">
        <v>22</v>
      </c>
      <c r="D96" t="s">
        <v>15</v>
      </c>
      <c r="E96" t="s">
        <v>16</v>
      </c>
      <c r="F96" t="s">
        <v>48</v>
      </c>
      <c r="G96" t="s">
        <v>18</v>
      </c>
      <c r="H96" t="s">
        <v>19</v>
      </c>
      <c r="I96" t="s">
        <v>20</v>
      </c>
      <c r="J96" s="2">
        <v>45817</v>
      </c>
      <c r="K96" s="8">
        <v>3500000</v>
      </c>
    </row>
    <row r="97" spans="10:11">
      <c r="J97" s="11">
        <f>+COUNT(Tabla2[MONTO])</f>
        <v>88</v>
      </c>
      <c r="K97" s="8">
        <f>SUBTOTAL(109,Tabla2[MONTO])</f>
        <v>213890724</v>
      </c>
    </row>
  </sheetData>
  <mergeCells count="2">
    <mergeCell ref="D5:G5"/>
    <mergeCell ref="D6:G6"/>
  </mergeCells>
  <phoneticPr fontId="7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5B1AC-C11D-4F69-83D4-A468ED4C8D05}">
  <dimension ref="A3:K698"/>
  <sheetViews>
    <sheetView showGridLines="0" topLeftCell="C1" zoomScale="81" zoomScaleNormal="81" workbookViewId="0">
      <pane ySplit="8" topLeftCell="A688" activePane="bottomLeft" state="frozen"/>
      <selection pane="bottomLeft" activeCell="K9" sqref="K9:K697"/>
    </sheetView>
  </sheetViews>
  <sheetFormatPr baseColWidth="10" defaultColWidth="11.5703125" defaultRowHeight="15"/>
  <cols>
    <col min="1" max="1" width="31.5703125" style="10" bestFit="1" customWidth="1"/>
    <col min="2" max="2" width="49.28515625" style="10" bestFit="1" customWidth="1"/>
    <col min="3" max="3" width="18.85546875" style="10" bestFit="1" customWidth="1"/>
    <col min="4" max="4" width="41.5703125" style="10" bestFit="1" customWidth="1"/>
    <col min="5" max="5" width="18.28515625" style="10" bestFit="1" customWidth="1"/>
    <col min="6" max="6" width="24.7109375" style="10" bestFit="1" customWidth="1"/>
    <col min="7" max="7" width="13.42578125" style="10" bestFit="1" customWidth="1"/>
    <col min="8" max="8" width="18.85546875" style="10" bestFit="1" customWidth="1"/>
    <col min="9" max="9" width="41.5703125" style="10" bestFit="1" customWidth="1"/>
    <col min="10" max="10" width="15.85546875" style="10" bestFit="1" customWidth="1"/>
    <col min="11" max="11" width="11.7109375" style="10" bestFit="1" customWidth="1"/>
    <col min="12" max="16384" width="11.5703125" style="10"/>
  </cols>
  <sheetData>
    <row r="3" spans="1:11" ht="23.25">
      <c r="E3" s="16" t="s">
        <v>49</v>
      </c>
      <c r="F3" s="16"/>
      <c r="G3" s="16"/>
      <c r="H3" s="16"/>
    </row>
    <row r="4" spans="1:11" ht="15.75">
      <c r="E4" s="17" t="s">
        <v>50</v>
      </c>
      <c r="F4" s="17"/>
      <c r="G4" s="17"/>
      <c r="H4" s="17"/>
    </row>
    <row r="8" spans="1:11" ht="25.5">
      <c r="A8" s="7" t="s">
        <v>1</v>
      </c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</row>
    <row r="9" spans="1:11">
      <c r="A9" t="s">
        <v>12</v>
      </c>
      <c r="B9" t="s">
        <v>51</v>
      </c>
      <c r="C9" t="s">
        <v>22</v>
      </c>
      <c r="D9" t="s">
        <v>52</v>
      </c>
      <c r="E9" t="s">
        <v>16</v>
      </c>
      <c r="F9" t="s">
        <v>53</v>
      </c>
      <c r="G9" t="s">
        <v>18</v>
      </c>
      <c r="H9" t="s">
        <v>54</v>
      </c>
      <c r="I9" t="s">
        <v>55</v>
      </c>
      <c r="J9" s="2">
        <v>45837</v>
      </c>
      <c r="K9" s="8">
        <v>10001</v>
      </c>
    </row>
    <row r="10" spans="1:11">
      <c r="A10" t="s">
        <v>12</v>
      </c>
      <c r="B10" t="s">
        <v>56</v>
      </c>
      <c r="C10" t="s">
        <v>22</v>
      </c>
      <c r="D10" t="s">
        <v>52</v>
      </c>
      <c r="E10" t="s">
        <v>16</v>
      </c>
      <c r="F10" t="s">
        <v>53</v>
      </c>
      <c r="G10" t="s">
        <v>18</v>
      </c>
      <c r="H10" t="s">
        <v>54</v>
      </c>
      <c r="I10" t="s">
        <v>55</v>
      </c>
      <c r="J10" s="2">
        <v>45837</v>
      </c>
      <c r="K10" s="8">
        <v>100000</v>
      </c>
    </row>
    <row r="11" spans="1:11">
      <c r="A11" t="s">
        <v>24</v>
      </c>
      <c r="B11" t="s">
        <v>25</v>
      </c>
      <c r="C11" t="s">
        <v>22</v>
      </c>
      <c r="D11" t="s">
        <v>52</v>
      </c>
      <c r="E11" t="s">
        <v>16</v>
      </c>
      <c r="F11" t="s">
        <v>53</v>
      </c>
      <c r="G11" t="s">
        <v>18</v>
      </c>
      <c r="H11" t="s">
        <v>54</v>
      </c>
      <c r="I11" t="s">
        <v>55</v>
      </c>
      <c r="J11" s="2">
        <v>45837</v>
      </c>
      <c r="K11" s="8">
        <v>250000</v>
      </c>
    </row>
    <row r="12" spans="1:11">
      <c r="A12" t="s">
        <v>24</v>
      </c>
      <c r="B12" t="s">
        <v>25</v>
      </c>
      <c r="C12" t="s">
        <v>22</v>
      </c>
      <c r="D12" t="s">
        <v>52</v>
      </c>
      <c r="E12" t="s">
        <v>16</v>
      </c>
      <c r="F12" t="s">
        <v>53</v>
      </c>
      <c r="G12" t="s">
        <v>18</v>
      </c>
      <c r="H12" t="s">
        <v>54</v>
      </c>
      <c r="I12" t="s">
        <v>55</v>
      </c>
      <c r="J12" s="2">
        <v>45837</v>
      </c>
      <c r="K12" s="8">
        <v>200000</v>
      </c>
    </row>
    <row r="13" spans="1:11">
      <c r="A13" t="s">
        <v>57</v>
      </c>
      <c r="B13" t="s">
        <v>58</v>
      </c>
      <c r="C13" t="s">
        <v>14</v>
      </c>
      <c r="D13" t="s">
        <v>58</v>
      </c>
      <c r="E13" t="s">
        <v>14</v>
      </c>
      <c r="F13" t="s">
        <v>53</v>
      </c>
      <c r="G13" t="s">
        <v>25</v>
      </c>
      <c r="H13" t="s">
        <v>54</v>
      </c>
      <c r="I13" t="s">
        <v>58</v>
      </c>
      <c r="J13" s="2">
        <v>45837</v>
      </c>
      <c r="K13" s="8">
        <v>1500000</v>
      </c>
    </row>
    <row r="14" spans="1:11">
      <c r="A14" t="s">
        <v>12</v>
      </c>
      <c r="B14" t="s">
        <v>59</v>
      </c>
      <c r="C14" t="s">
        <v>22</v>
      </c>
      <c r="D14" t="s">
        <v>60</v>
      </c>
      <c r="E14" t="s">
        <v>16</v>
      </c>
      <c r="F14" t="s">
        <v>53</v>
      </c>
      <c r="G14" t="s">
        <v>18</v>
      </c>
      <c r="H14" t="s">
        <v>54</v>
      </c>
      <c r="I14" t="s">
        <v>58</v>
      </c>
      <c r="J14" s="2">
        <v>45837</v>
      </c>
      <c r="K14" s="8">
        <v>2000000</v>
      </c>
    </row>
    <row r="15" spans="1:11">
      <c r="A15" t="s">
        <v>12</v>
      </c>
      <c r="B15" t="s">
        <v>55</v>
      </c>
      <c r="C15" t="s">
        <v>14</v>
      </c>
      <c r="D15" t="s">
        <v>52</v>
      </c>
      <c r="E15" t="s">
        <v>16</v>
      </c>
      <c r="F15" t="s">
        <v>53</v>
      </c>
      <c r="G15" t="s">
        <v>18</v>
      </c>
      <c r="H15" t="s">
        <v>54</v>
      </c>
      <c r="I15" t="s">
        <v>55</v>
      </c>
      <c r="J15" s="2">
        <v>45837</v>
      </c>
      <c r="K15" s="8">
        <v>7408503</v>
      </c>
    </row>
    <row r="16" spans="1:11">
      <c r="A16" t="s">
        <v>12</v>
      </c>
      <c r="B16" t="s">
        <v>61</v>
      </c>
      <c r="C16" t="s">
        <v>22</v>
      </c>
      <c r="D16" t="s">
        <v>52</v>
      </c>
      <c r="E16" t="s">
        <v>16</v>
      </c>
      <c r="F16" t="s">
        <v>53</v>
      </c>
      <c r="G16" t="s">
        <v>18</v>
      </c>
      <c r="H16" t="s">
        <v>54</v>
      </c>
      <c r="I16" t="s">
        <v>55</v>
      </c>
      <c r="J16" s="2">
        <v>45837</v>
      </c>
      <c r="K16" s="8">
        <v>200000</v>
      </c>
    </row>
    <row r="17" spans="1:11">
      <c r="A17" t="s">
        <v>24</v>
      </c>
      <c r="B17" t="s">
        <v>25</v>
      </c>
      <c r="C17" t="s">
        <v>22</v>
      </c>
      <c r="D17" t="s">
        <v>58</v>
      </c>
      <c r="E17" t="s">
        <v>14</v>
      </c>
      <c r="F17" t="s">
        <v>53</v>
      </c>
      <c r="G17" t="s">
        <v>25</v>
      </c>
      <c r="H17" t="s">
        <v>54</v>
      </c>
      <c r="I17" t="s">
        <v>58</v>
      </c>
      <c r="J17" s="2">
        <v>45837</v>
      </c>
      <c r="K17" s="8">
        <v>1500000</v>
      </c>
    </row>
    <row r="18" spans="1:11">
      <c r="A18" t="s">
        <v>12</v>
      </c>
      <c r="B18" t="s">
        <v>62</v>
      </c>
      <c r="C18" t="s">
        <v>22</v>
      </c>
      <c r="D18" t="s">
        <v>63</v>
      </c>
      <c r="E18" t="s">
        <v>16</v>
      </c>
      <c r="F18" t="s">
        <v>53</v>
      </c>
      <c r="G18" t="s">
        <v>18</v>
      </c>
      <c r="H18" t="s">
        <v>54</v>
      </c>
      <c r="I18" t="s">
        <v>64</v>
      </c>
      <c r="J18" s="2">
        <v>45837</v>
      </c>
      <c r="K18" s="8">
        <v>100000</v>
      </c>
    </row>
    <row r="19" spans="1:11">
      <c r="A19" t="s">
        <v>12</v>
      </c>
      <c r="B19" t="s">
        <v>65</v>
      </c>
      <c r="C19" t="s">
        <v>22</v>
      </c>
      <c r="D19" t="s">
        <v>52</v>
      </c>
      <c r="E19" t="s">
        <v>16</v>
      </c>
      <c r="F19" t="s">
        <v>53</v>
      </c>
      <c r="G19" t="s">
        <v>18</v>
      </c>
      <c r="H19" t="s">
        <v>54</v>
      </c>
      <c r="I19" t="s">
        <v>55</v>
      </c>
      <c r="J19" s="2">
        <v>45837</v>
      </c>
      <c r="K19" s="8">
        <v>200000</v>
      </c>
    </row>
    <row r="20" spans="1:11">
      <c r="A20" t="s">
        <v>12</v>
      </c>
      <c r="B20" t="s">
        <v>66</v>
      </c>
      <c r="C20" t="s">
        <v>22</v>
      </c>
      <c r="D20" t="s">
        <v>52</v>
      </c>
      <c r="E20" t="s">
        <v>16</v>
      </c>
      <c r="F20" t="s">
        <v>53</v>
      </c>
      <c r="G20" t="s">
        <v>18</v>
      </c>
      <c r="H20" t="s">
        <v>54</v>
      </c>
      <c r="I20" t="s">
        <v>55</v>
      </c>
      <c r="J20" s="2">
        <v>45837</v>
      </c>
      <c r="K20" s="8">
        <v>30000</v>
      </c>
    </row>
    <row r="21" spans="1:11">
      <c r="A21" t="s">
        <v>24</v>
      </c>
      <c r="B21" t="s">
        <v>25</v>
      </c>
      <c r="C21" t="s">
        <v>22</v>
      </c>
      <c r="D21" t="s">
        <v>52</v>
      </c>
      <c r="E21" t="s">
        <v>16</v>
      </c>
      <c r="F21" t="s">
        <v>53</v>
      </c>
      <c r="G21" t="s">
        <v>18</v>
      </c>
      <c r="H21" t="s">
        <v>54</v>
      </c>
      <c r="I21" t="s">
        <v>55</v>
      </c>
      <c r="J21" s="2">
        <v>45837</v>
      </c>
      <c r="K21" s="8">
        <v>200000</v>
      </c>
    </row>
    <row r="22" spans="1:11">
      <c r="A22" t="s">
        <v>12</v>
      </c>
      <c r="B22" t="s">
        <v>67</v>
      </c>
      <c r="C22" t="s">
        <v>22</v>
      </c>
      <c r="D22" t="s">
        <v>52</v>
      </c>
      <c r="E22" t="s">
        <v>16</v>
      </c>
      <c r="F22" t="s">
        <v>53</v>
      </c>
      <c r="G22" t="s">
        <v>18</v>
      </c>
      <c r="H22" t="s">
        <v>54</v>
      </c>
      <c r="I22" t="s">
        <v>55</v>
      </c>
      <c r="J22" s="2">
        <v>45837</v>
      </c>
      <c r="K22" s="8">
        <v>200000</v>
      </c>
    </row>
    <row r="23" spans="1:11">
      <c r="A23" t="s">
        <v>24</v>
      </c>
      <c r="B23" t="s">
        <v>25</v>
      </c>
      <c r="C23" t="s">
        <v>22</v>
      </c>
      <c r="D23" t="s">
        <v>52</v>
      </c>
      <c r="E23" t="s">
        <v>16</v>
      </c>
      <c r="F23" t="s">
        <v>53</v>
      </c>
      <c r="G23" t="s">
        <v>18</v>
      </c>
      <c r="H23" t="s">
        <v>54</v>
      </c>
      <c r="I23" t="s">
        <v>55</v>
      </c>
      <c r="J23" s="2">
        <v>45837</v>
      </c>
      <c r="K23" s="8">
        <v>200000</v>
      </c>
    </row>
    <row r="24" spans="1:11">
      <c r="A24" t="s">
        <v>24</v>
      </c>
      <c r="B24" t="s">
        <v>25</v>
      </c>
      <c r="C24" t="s">
        <v>22</v>
      </c>
      <c r="D24" t="s">
        <v>52</v>
      </c>
      <c r="E24" t="s">
        <v>16</v>
      </c>
      <c r="F24" t="s">
        <v>53</v>
      </c>
      <c r="G24" t="s">
        <v>18</v>
      </c>
      <c r="H24" t="s">
        <v>54</v>
      </c>
      <c r="I24" t="s">
        <v>55</v>
      </c>
      <c r="J24" s="2">
        <v>45837</v>
      </c>
      <c r="K24" s="8">
        <v>130000</v>
      </c>
    </row>
    <row r="25" spans="1:11">
      <c r="A25" t="s">
        <v>24</v>
      </c>
      <c r="B25" t="s">
        <v>25</v>
      </c>
      <c r="C25" t="s">
        <v>22</v>
      </c>
      <c r="D25" t="s">
        <v>60</v>
      </c>
      <c r="E25" t="s">
        <v>16</v>
      </c>
      <c r="F25" t="s">
        <v>53</v>
      </c>
      <c r="G25" t="s">
        <v>18</v>
      </c>
      <c r="H25" t="s">
        <v>54</v>
      </c>
      <c r="I25" t="s">
        <v>58</v>
      </c>
      <c r="J25" s="2">
        <v>45837</v>
      </c>
      <c r="K25" s="8">
        <v>1000000</v>
      </c>
    </row>
    <row r="26" spans="1:11">
      <c r="A26" t="s">
        <v>24</v>
      </c>
      <c r="B26" t="s">
        <v>25</v>
      </c>
      <c r="C26" t="s">
        <v>22</v>
      </c>
      <c r="D26" t="s">
        <v>52</v>
      </c>
      <c r="E26" t="s">
        <v>16</v>
      </c>
      <c r="F26" t="s">
        <v>53</v>
      </c>
      <c r="G26" t="s">
        <v>18</v>
      </c>
      <c r="H26" t="s">
        <v>54</v>
      </c>
      <c r="I26" t="s">
        <v>55</v>
      </c>
      <c r="J26" s="2">
        <v>45837</v>
      </c>
      <c r="K26" s="8">
        <v>300000</v>
      </c>
    </row>
    <row r="27" spans="1:11">
      <c r="A27" t="s">
        <v>24</v>
      </c>
      <c r="B27" t="s">
        <v>25</v>
      </c>
      <c r="C27" t="s">
        <v>22</v>
      </c>
      <c r="D27" t="s">
        <v>52</v>
      </c>
      <c r="E27" t="s">
        <v>16</v>
      </c>
      <c r="F27" t="s">
        <v>53</v>
      </c>
      <c r="G27" t="s">
        <v>18</v>
      </c>
      <c r="H27" t="s">
        <v>54</v>
      </c>
      <c r="I27" t="s">
        <v>55</v>
      </c>
      <c r="J27" s="2">
        <v>45837</v>
      </c>
      <c r="K27" s="8">
        <v>150000</v>
      </c>
    </row>
    <row r="28" spans="1:11">
      <c r="A28" t="s">
        <v>24</v>
      </c>
      <c r="B28" t="s">
        <v>25</v>
      </c>
      <c r="C28" t="s">
        <v>22</v>
      </c>
      <c r="D28" t="s">
        <v>52</v>
      </c>
      <c r="E28" t="s">
        <v>16</v>
      </c>
      <c r="F28" t="s">
        <v>53</v>
      </c>
      <c r="G28" t="s">
        <v>18</v>
      </c>
      <c r="H28" t="s">
        <v>54</v>
      </c>
      <c r="I28" t="s">
        <v>55</v>
      </c>
      <c r="J28" s="2">
        <v>45837</v>
      </c>
      <c r="K28" s="8">
        <v>190000</v>
      </c>
    </row>
    <row r="29" spans="1:11">
      <c r="A29" t="s">
        <v>24</v>
      </c>
      <c r="B29" t="s">
        <v>25</v>
      </c>
      <c r="C29" t="s">
        <v>22</v>
      </c>
      <c r="D29" t="s">
        <v>52</v>
      </c>
      <c r="E29" t="s">
        <v>16</v>
      </c>
      <c r="F29" t="s">
        <v>53</v>
      </c>
      <c r="G29" t="s">
        <v>18</v>
      </c>
      <c r="H29" t="s">
        <v>54</v>
      </c>
      <c r="I29" t="s">
        <v>55</v>
      </c>
      <c r="J29" s="2">
        <v>45837</v>
      </c>
      <c r="K29" s="8">
        <v>400000</v>
      </c>
    </row>
    <row r="30" spans="1:11">
      <c r="A30" t="s">
        <v>24</v>
      </c>
      <c r="B30" t="s">
        <v>25</v>
      </c>
      <c r="C30" t="s">
        <v>22</v>
      </c>
      <c r="D30" t="s">
        <v>52</v>
      </c>
      <c r="E30" t="s">
        <v>16</v>
      </c>
      <c r="F30" t="s">
        <v>53</v>
      </c>
      <c r="G30" t="s">
        <v>18</v>
      </c>
      <c r="H30" t="s">
        <v>54</v>
      </c>
      <c r="I30" t="s">
        <v>55</v>
      </c>
      <c r="J30" s="2">
        <v>45837</v>
      </c>
      <c r="K30" s="8">
        <v>300000</v>
      </c>
    </row>
    <row r="31" spans="1:11">
      <c r="A31" t="s">
        <v>12</v>
      </c>
      <c r="B31" t="s">
        <v>68</v>
      </c>
      <c r="C31" t="s">
        <v>22</v>
      </c>
      <c r="D31" t="s">
        <v>52</v>
      </c>
      <c r="E31" t="s">
        <v>16</v>
      </c>
      <c r="F31" t="s">
        <v>53</v>
      </c>
      <c r="G31" t="s">
        <v>18</v>
      </c>
      <c r="H31" t="s">
        <v>54</v>
      </c>
      <c r="I31" t="s">
        <v>55</v>
      </c>
      <c r="J31" s="2">
        <v>45837</v>
      </c>
      <c r="K31" s="8">
        <v>200000</v>
      </c>
    </row>
    <row r="32" spans="1:11">
      <c r="A32" t="s">
        <v>24</v>
      </c>
      <c r="B32" t="s">
        <v>25</v>
      </c>
      <c r="C32" t="s">
        <v>22</v>
      </c>
      <c r="D32" t="s">
        <v>60</v>
      </c>
      <c r="E32" t="s">
        <v>16</v>
      </c>
      <c r="F32" t="s">
        <v>53</v>
      </c>
      <c r="G32" t="s">
        <v>18</v>
      </c>
      <c r="H32" t="s">
        <v>54</v>
      </c>
      <c r="I32" t="s">
        <v>58</v>
      </c>
      <c r="J32" s="2">
        <v>45837</v>
      </c>
      <c r="K32" s="8">
        <v>100000</v>
      </c>
    </row>
    <row r="33" spans="1:11">
      <c r="A33" t="s">
        <v>24</v>
      </c>
      <c r="B33" t="s">
        <v>25</v>
      </c>
      <c r="C33" t="s">
        <v>22</v>
      </c>
      <c r="D33" t="s">
        <v>58</v>
      </c>
      <c r="E33" t="s">
        <v>14</v>
      </c>
      <c r="F33" t="s">
        <v>53</v>
      </c>
      <c r="G33" t="s">
        <v>25</v>
      </c>
      <c r="H33" t="s">
        <v>54</v>
      </c>
      <c r="I33" t="s">
        <v>58</v>
      </c>
      <c r="J33" s="2">
        <v>45837</v>
      </c>
      <c r="K33" s="8">
        <v>500000</v>
      </c>
    </row>
    <row r="34" spans="1:11">
      <c r="A34" t="s">
        <v>12</v>
      </c>
      <c r="B34" t="s">
        <v>69</v>
      </c>
      <c r="C34" t="s">
        <v>22</v>
      </c>
      <c r="D34" t="s">
        <v>52</v>
      </c>
      <c r="E34" t="s">
        <v>16</v>
      </c>
      <c r="F34" t="s">
        <v>53</v>
      </c>
      <c r="G34" t="s">
        <v>18</v>
      </c>
      <c r="H34" t="s">
        <v>54</v>
      </c>
      <c r="I34" t="s">
        <v>55</v>
      </c>
      <c r="J34" s="2">
        <v>45837</v>
      </c>
      <c r="K34" s="8">
        <v>100000</v>
      </c>
    </row>
    <row r="35" spans="1:11">
      <c r="A35" t="s">
        <v>12</v>
      </c>
      <c r="B35" t="s">
        <v>59</v>
      </c>
      <c r="C35" t="s">
        <v>22</v>
      </c>
      <c r="D35" t="s">
        <v>60</v>
      </c>
      <c r="E35" t="s">
        <v>16</v>
      </c>
      <c r="F35" t="s">
        <v>53</v>
      </c>
      <c r="G35" t="s">
        <v>18</v>
      </c>
      <c r="H35" t="s">
        <v>54</v>
      </c>
      <c r="I35" t="s">
        <v>58</v>
      </c>
      <c r="J35" s="2">
        <v>45837</v>
      </c>
      <c r="K35" s="8">
        <v>2000000</v>
      </c>
    </row>
    <row r="36" spans="1:11">
      <c r="A36" t="s">
        <v>24</v>
      </c>
      <c r="B36" t="s">
        <v>25</v>
      </c>
      <c r="C36" t="s">
        <v>22</v>
      </c>
      <c r="D36" t="s">
        <v>60</v>
      </c>
      <c r="E36" t="s">
        <v>16</v>
      </c>
      <c r="F36" t="s">
        <v>53</v>
      </c>
      <c r="G36" t="s">
        <v>18</v>
      </c>
      <c r="H36" t="s">
        <v>54</v>
      </c>
      <c r="I36" t="s">
        <v>58</v>
      </c>
      <c r="J36" s="2">
        <v>45837</v>
      </c>
      <c r="K36" s="8">
        <v>500000</v>
      </c>
    </row>
    <row r="37" spans="1:11">
      <c r="A37" t="s">
        <v>24</v>
      </c>
      <c r="B37" t="s">
        <v>25</v>
      </c>
      <c r="C37" t="s">
        <v>22</v>
      </c>
      <c r="D37" t="s">
        <v>58</v>
      </c>
      <c r="E37" t="s">
        <v>14</v>
      </c>
      <c r="F37" t="s">
        <v>53</v>
      </c>
      <c r="G37" t="s">
        <v>25</v>
      </c>
      <c r="H37" t="s">
        <v>54</v>
      </c>
      <c r="I37" t="s">
        <v>58</v>
      </c>
      <c r="J37" s="2">
        <v>45837</v>
      </c>
      <c r="K37" s="8">
        <v>1500000</v>
      </c>
    </row>
    <row r="38" spans="1:11">
      <c r="A38" t="s">
        <v>24</v>
      </c>
      <c r="B38" t="s">
        <v>25</v>
      </c>
      <c r="C38" t="s">
        <v>22</v>
      </c>
      <c r="D38" t="s">
        <v>60</v>
      </c>
      <c r="E38" t="s">
        <v>16</v>
      </c>
      <c r="F38" t="s">
        <v>53</v>
      </c>
      <c r="G38" t="s">
        <v>18</v>
      </c>
      <c r="H38" t="s">
        <v>54</v>
      </c>
      <c r="I38" t="s">
        <v>58</v>
      </c>
      <c r="J38" s="2">
        <v>45837</v>
      </c>
      <c r="K38" s="8">
        <v>1500000</v>
      </c>
    </row>
    <row r="39" spans="1:11">
      <c r="A39" t="s">
        <v>24</v>
      </c>
      <c r="B39" t="s">
        <v>25</v>
      </c>
      <c r="C39" t="s">
        <v>22</v>
      </c>
      <c r="D39" t="s">
        <v>60</v>
      </c>
      <c r="E39" t="s">
        <v>16</v>
      </c>
      <c r="F39" t="s">
        <v>53</v>
      </c>
      <c r="G39" t="s">
        <v>18</v>
      </c>
      <c r="H39" t="s">
        <v>54</v>
      </c>
      <c r="I39" t="s">
        <v>58</v>
      </c>
      <c r="J39" s="2">
        <v>45837</v>
      </c>
      <c r="K39" s="8">
        <v>1250000</v>
      </c>
    </row>
    <row r="40" spans="1:11">
      <c r="A40" t="s">
        <v>24</v>
      </c>
      <c r="B40" t="s">
        <v>25</v>
      </c>
      <c r="C40" t="s">
        <v>22</v>
      </c>
      <c r="D40" t="s">
        <v>60</v>
      </c>
      <c r="E40" t="s">
        <v>16</v>
      </c>
      <c r="F40" t="s">
        <v>53</v>
      </c>
      <c r="G40" t="s">
        <v>18</v>
      </c>
      <c r="H40" t="s">
        <v>54</v>
      </c>
      <c r="I40" t="s">
        <v>58</v>
      </c>
      <c r="J40" s="2">
        <v>45837</v>
      </c>
      <c r="K40" s="8">
        <v>1150000</v>
      </c>
    </row>
    <row r="41" spans="1:11">
      <c r="A41" t="s">
        <v>12</v>
      </c>
      <c r="B41" t="s">
        <v>70</v>
      </c>
      <c r="C41" t="s">
        <v>22</v>
      </c>
      <c r="D41" t="s">
        <v>60</v>
      </c>
      <c r="E41" t="s">
        <v>16</v>
      </c>
      <c r="F41" t="s">
        <v>53</v>
      </c>
      <c r="G41" t="s">
        <v>18</v>
      </c>
      <c r="H41" t="s">
        <v>54</v>
      </c>
      <c r="I41" t="s">
        <v>58</v>
      </c>
      <c r="J41" s="2">
        <v>45837</v>
      </c>
      <c r="K41" s="8">
        <v>2000000</v>
      </c>
    </row>
    <row r="42" spans="1:11">
      <c r="A42" t="s">
        <v>12</v>
      </c>
      <c r="B42" t="s">
        <v>71</v>
      </c>
      <c r="C42" t="s">
        <v>22</v>
      </c>
      <c r="D42" t="s">
        <v>60</v>
      </c>
      <c r="E42" t="s">
        <v>16</v>
      </c>
      <c r="F42" t="s">
        <v>53</v>
      </c>
      <c r="G42" t="s">
        <v>18</v>
      </c>
      <c r="H42" t="s">
        <v>54</v>
      </c>
      <c r="I42" t="s">
        <v>58</v>
      </c>
      <c r="J42" s="2">
        <v>45837</v>
      </c>
      <c r="K42" s="8">
        <v>1750000</v>
      </c>
    </row>
    <row r="43" spans="1:11">
      <c r="A43" t="s">
        <v>24</v>
      </c>
      <c r="B43" t="s">
        <v>25</v>
      </c>
      <c r="C43" t="s">
        <v>22</v>
      </c>
      <c r="D43" t="s">
        <v>60</v>
      </c>
      <c r="E43" t="s">
        <v>16</v>
      </c>
      <c r="F43" t="s">
        <v>53</v>
      </c>
      <c r="G43" t="s">
        <v>18</v>
      </c>
      <c r="H43" t="s">
        <v>54</v>
      </c>
      <c r="I43" t="s">
        <v>58</v>
      </c>
      <c r="J43" s="2">
        <v>45837</v>
      </c>
      <c r="K43" s="8">
        <v>400000</v>
      </c>
    </row>
    <row r="44" spans="1:11">
      <c r="A44" t="s">
        <v>24</v>
      </c>
      <c r="B44" t="s">
        <v>25</v>
      </c>
      <c r="C44" t="s">
        <v>22</v>
      </c>
      <c r="D44" t="s">
        <v>52</v>
      </c>
      <c r="E44" t="s">
        <v>16</v>
      </c>
      <c r="F44" t="s">
        <v>53</v>
      </c>
      <c r="G44" t="s">
        <v>18</v>
      </c>
      <c r="H44" t="s">
        <v>54</v>
      </c>
      <c r="I44" t="s">
        <v>55</v>
      </c>
      <c r="J44" s="2">
        <v>45837</v>
      </c>
      <c r="K44" s="8">
        <v>200000</v>
      </c>
    </row>
    <row r="45" spans="1:11">
      <c r="A45" t="s">
        <v>12</v>
      </c>
      <c r="B45" t="s">
        <v>58</v>
      </c>
      <c r="C45" t="s">
        <v>14</v>
      </c>
      <c r="D45" t="s">
        <v>60</v>
      </c>
      <c r="E45" t="s">
        <v>16</v>
      </c>
      <c r="F45" t="s">
        <v>53</v>
      </c>
      <c r="G45" t="s">
        <v>18</v>
      </c>
      <c r="H45" t="s">
        <v>54</v>
      </c>
      <c r="I45" t="s">
        <v>58</v>
      </c>
      <c r="J45" s="2">
        <v>45837</v>
      </c>
      <c r="K45" s="8">
        <v>1500000</v>
      </c>
    </row>
    <row r="46" spans="1:11">
      <c r="A46" t="s">
        <v>12</v>
      </c>
      <c r="B46" t="s">
        <v>72</v>
      </c>
      <c r="C46" t="s">
        <v>22</v>
      </c>
      <c r="D46" t="s">
        <v>60</v>
      </c>
      <c r="E46" t="s">
        <v>16</v>
      </c>
      <c r="F46" t="s">
        <v>53</v>
      </c>
      <c r="G46" t="s">
        <v>18</v>
      </c>
      <c r="H46" t="s">
        <v>54</v>
      </c>
      <c r="I46" t="s">
        <v>58</v>
      </c>
      <c r="J46" s="2">
        <v>45837</v>
      </c>
      <c r="K46" s="8">
        <v>2000000</v>
      </c>
    </row>
    <row r="47" spans="1:11">
      <c r="A47" t="s">
        <v>12</v>
      </c>
      <c r="B47" t="s">
        <v>73</v>
      </c>
      <c r="C47" t="s">
        <v>22</v>
      </c>
      <c r="D47" t="s">
        <v>60</v>
      </c>
      <c r="E47" t="s">
        <v>16</v>
      </c>
      <c r="F47" t="s">
        <v>53</v>
      </c>
      <c r="G47" t="s">
        <v>18</v>
      </c>
      <c r="H47" t="s">
        <v>54</v>
      </c>
      <c r="I47" t="s">
        <v>58</v>
      </c>
      <c r="J47" s="2">
        <v>45837</v>
      </c>
      <c r="K47" s="8">
        <v>350000</v>
      </c>
    </row>
    <row r="48" spans="1:11">
      <c r="A48" t="s">
        <v>24</v>
      </c>
      <c r="B48" t="s">
        <v>25</v>
      </c>
      <c r="C48" t="s">
        <v>22</v>
      </c>
      <c r="D48" t="s">
        <v>60</v>
      </c>
      <c r="E48" t="s">
        <v>16</v>
      </c>
      <c r="F48" t="s">
        <v>53</v>
      </c>
      <c r="G48" t="s">
        <v>18</v>
      </c>
      <c r="H48" t="s">
        <v>54</v>
      </c>
      <c r="I48" t="s">
        <v>58</v>
      </c>
      <c r="J48" s="2">
        <v>45837</v>
      </c>
      <c r="K48" s="8">
        <v>10000</v>
      </c>
    </row>
    <row r="49" spans="1:11">
      <c r="A49" t="s">
        <v>24</v>
      </c>
      <c r="B49" t="s">
        <v>25</v>
      </c>
      <c r="C49" t="s">
        <v>22</v>
      </c>
      <c r="D49" t="s">
        <v>60</v>
      </c>
      <c r="E49" t="s">
        <v>16</v>
      </c>
      <c r="F49" t="s">
        <v>53</v>
      </c>
      <c r="G49" t="s">
        <v>18</v>
      </c>
      <c r="H49" t="s">
        <v>54</v>
      </c>
      <c r="I49" t="s">
        <v>58</v>
      </c>
      <c r="J49" s="2">
        <v>45837</v>
      </c>
      <c r="K49" s="8">
        <v>10000</v>
      </c>
    </row>
    <row r="50" spans="1:11">
      <c r="A50" t="s">
        <v>24</v>
      </c>
      <c r="B50" t="s">
        <v>25</v>
      </c>
      <c r="C50" t="s">
        <v>22</v>
      </c>
      <c r="D50" t="s">
        <v>60</v>
      </c>
      <c r="E50" t="s">
        <v>16</v>
      </c>
      <c r="F50" t="s">
        <v>53</v>
      </c>
      <c r="G50" t="s">
        <v>18</v>
      </c>
      <c r="H50" t="s">
        <v>54</v>
      </c>
      <c r="I50" t="s">
        <v>58</v>
      </c>
      <c r="J50" s="2">
        <v>45837</v>
      </c>
      <c r="K50" s="8">
        <v>1500000</v>
      </c>
    </row>
    <row r="51" spans="1:11">
      <c r="A51" t="s">
        <v>24</v>
      </c>
      <c r="B51" t="s">
        <v>25</v>
      </c>
      <c r="C51" t="s">
        <v>22</v>
      </c>
      <c r="D51" t="s">
        <v>60</v>
      </c>
      <c r="E51" t="s">
        <v>16</v>
      </c>
      <c r="F51" t="s">
        <v>53</v>
      </c>
      <c r="G51" t="s">
        <v>18</v>
      </c>
      <c r="H51" t="s">
        <v>54</v>
      </c>
      <c r="I51" t="s">
        <v>58</v>
      </c>
      <c r="J51" s="2">
        <v>45837</v>
      </c>
      <c r="K51" s="8">
        <v>1500000</v>
      </c>
    </row>
    <row r="52" spans="1:11">
      <c r="A52" t="s">
        <v>24</v>
      </c>
      <c r="B52" t="s">
        <v>25</v>
      </c>
      <c r="C52" t="s">
        <v>22</v>
      </c>
      <c r="D52" t="s">
        <v>60</v>
      </c>
      <c r="E52" t="s">
        <v>16</v>
      </c>
      <c r="F52" t="s">
        <v>53</v>
      </c>
      <c r="G52" t="s">
        <v>18</v>
      </c>
      <c r="H52" t="s">
        <v>54</v>
      </c>
      <c r="I52" t="s">
        <v>58</v>
      </c>
      <c r="J52" s="2">
        <v>45837</v>
      </c>
      <c r="K52" s="8">
        <v>100000</v>
      </c>
    </row>
    <row r="53" spans="1:11">
      <c r="A53" t="s">
        <v>24</v>
      </c>
      <c r="B53" t="s">
        <v>25</v>
      </c>
      <c r="C53" t="s">
        <v>22</v>
      </c>
      <c r="D53" t="s">
        <v>60</v>
      </c>
      <c r="E53" t="s">
        <v>16</v>
      </c>
      <c r="F53" t="s">
        <v>53</v>
      </c>
      <c r="G53" t="s">
        <v>18</v>
      </c>
      <c r="H53" t="s">
        <v>54</v>
      </c>
      <c r="I53" t="s">
        <v>58</v>
      </c>
      <c r="J53" s="2">
        <v>45837</v>
      </c>
      <c r="K53" s="8">
        <v>140000</v>
      </c>
    </row>
    <row r="54" spans="1:11">
      <c r="A54" t="s">
        <v>24</v>
      </c>
      <c r="B54" t="s">
        <v>25</v>
      </c>
      <c r="C54" t="s">
        <v>22</v>
      </c>
      <c r="D54" t="s">
        <v>52</v>
      </c>
      <c r="E54" t="s">
        <v>16</v>
      </c>
      <c r="F54" t="s">
        <v>53</v>
      </c>
      <c r="G54" t="s">
        <v>18</v>
      </c>
      <c r="H54" t="s">
        <v>54</v>
      </c>
      <c r="I54" t="s">
        <v>55</v>
      </c>
      <c r="J54" s="2">
        <v>45837</v>
      </c>
      <c r="K54" s="8">
        <v>460000</v>
      </c>
    </row>
    <row r="55" spans="1:11">
      <c r="A55" t="s">
        <v>24</v>
      </c>
      <c r="B55" t="s">
        <v>25</v>
      </c>
      <c r="C55" t="s">
        <v>22</v>
      </c>
      <c r="D55" t="s">
        <v>52</v>
      </c>
      <c r="E55" t="s">
        <v>16</v>
      </c>
      <c r="F55" t="s">
        <v>53</v>
      </c>
      <c r="G55" t="s">
        <v>18</v>
      </c>
      <c r="H55" t="s">
        <v>54</v>
      </c>
      <c r="I55" t="s">
        <v>55</v>
      </c>
      <c r="J55" s="2">
        <v>45837</v>
      </c>
      <c r="K55" s="8">
        <v>250000</v>
      </c>
    </row>
    <row r="56" spans="1:11">
      <c r="A56" t="s">
        <v>12</v>
      </c>
      <c r="B56" t="s">
        <v>74</v>
      </c>
      <c r="C56" t="s">
        <v>22</v>
      </c>
      <c r="D56" t="s">
        <v>63</v>
      </c>
      <c r="E56" t="s">
        <v>16</v>
      </c>
      <c r="F56" t="s">
        <v>53</v>
      </c>
      <c r="G56" t="s">
        <v>18</v>
      </c>
      <c r="H56" t="s">
        <v>54</v>
      </c>
      <c r="I56" t="s">
        <v>64</v>
      </c>
      <c r="J56" s="2">
        <v>45837</v>
      </c>
      <c r="K56" s="8">
        <v>100000</v>
      </c>
    </row>
    <row r="57" spans="1:11">
      <c r="A57" t="s">
        <v>24</v>
      </c>
      <c r="B57" t="s">
        <v>25</v>
      </c>
      <c r="C57" t="s">
        <v>22</v>
      </c>
      <c r="D57" t="s">
        <v>63</v>
      </c>
      <c r="E57" t="s">
        <v>16</v>
      </c>
      <c r="F57" t="s">
        <v>53</v>
      </c>
      <c r="G57" t="s">
        <v>18</v>
      </c>
      <c r="H57" t="s">
        <v>54</v>
      </c>
      <c r="I57" t="s">
        <v>64</v>
      </c>
      <c r="J57" s="2">
        <v>45837</v>
      </c>
      <c r="K57" s="8">
        <v>250000</v>
      </c>
    </row>
    <row r="58" spans="1:11">
      <c r="A58" t="s">
        <v>24</v>
      </c>
      <c r="B58" t="s">
        <v>25</v>
      </c>
      <c r="C58" t="s">
        <v>22</v>
      </c>
      <c r="D58" t="s">
        <v>63</v>
      </c>
      <c r="E58" t="s">
        <v>16</v>
      </c>
      <c r="F58" t="s">
        <v>53</v>
      </c>
      <c r="G58" t="s">
        <v>18</v>
      </c>
      <c r="H58" t="s">
        <v>54</v>
      </c>
      <c r="I58" t="s">
        <v>64</v>
      </c>
      <c r="J58" s="2">
        <v>45837</v>
      </c>
      <c r="K58" s="8">
        <v>70000</v>
      </c>
    </row>
    <row r="59" spans="1:11">
      <c r="A59" t="s">
        <v>24</v>
      </c>
      <c r="B59" t="s">
        <v>25</v>
      </c>
      <c r="C59" t="s">
        <v>22</v>
      </c>
      <c r="D59" t="s">
        <v>63</v>
      </c>
      <c r="E59" t="s">
        <v>16</v>
      </c>
      <c r="F59" t="s">
        <v>53</v>
      </c>
      <c r="G59" t="s">
        <v>18</v>
      </c>
      <c r="H59" t="s">
        <v>54</v>
      </c>
      <c r="I59" t="s">
        <v>64</v>
      </c>
      <c r="J59" s="2">
        <v>45837</v>
      </c>
      <c r="K59" s="8">
        <v>50000</v>
      </c>
    </row>
    <row r="60" spans="1:11">
      <c r="A60" t="s">
        <v>24</v>
      </c>
      <c r="B60" t="s">
        <v>25</v>
      </c>
      <c r="C60" t="s">
        <v>22</v>
      </c>
      <c r="D60" t="s">
        <v>63</v>
      </c>
      <c r="E60" t="s">
        <v>16</v>
      </c>
      <c r="F60" t="s">
        <v>53</v>
      </c>
      <c r="G60" t="s">
        <v>18</v>
      </c>
      <c r="H60" t="s">
        <v>54</v>
      </c>
      <c r="I60" t="s">
        <v>64</v>
      </c>
      <c r="J60" s="2">
        <v>45837</v>
      </c>
      <c r="K60" s="8">
        <v>300000</v>
      </c>
    </row>
    <row r="61" spans="1:11">
      <c r="A61" t="s">
        <v>24</v>
      </c>
      <c r="B61" t="s">
        <v>25</v>
      </c>
      <c r="C61" t="s">
        <v>22</v>
      </c>
      <c r="D61" t="s">
        <v>63</v>
      </c>
      <c r="E61" t="s">
        <v>16</v>
      </c>
      <c r="F61" t="s">
        <v>53</v>
      </c>
      <c r="G61" t="s">
        <v>18</v>
      </c>
      <c r="H61" t="s">
        <v>54</v>
      </c>
      <c r="I61" t="s">
        <v>64</v>
      </c>
      <c r="J61" s="2">
        <v>45837</v>
      </c>
      <c r="K61" s="8">
        <v>60000</v>
      </c>
    </row>
    <row r="62" spans="1:11">
      <c r="A62" t="s">
        <v>12</v>
      </c>
      <c r="B62" t="s">
        <v>75</v>
      </c>
      <c r="C62" t="s">
        <v>22</v>
      </c>
      <c r="D62" t="s">
        <v>63</v>
      </c>
      <c r="E62" t="s">
        <v>16</v>
      </c>
      <c r="F62" t="s">
        <v>53</v>
      </c>
      <c r="G62" t="s">
        <v>18</v>
      </c>
      <c r="H62" t="s">
        <v>54</v>
      </c>
      <c r="I62" t="s">
        <v>64</v>
      </c>
      <c r="J62" s="2">
        <v>45837</v>
      </c>
      <c r="K62" s="8">
        <v>100000</v>
      </c>
    </row>
    <row r="63" spans="1:11">
      <c r="A63" t="s">
        <v>12</v>
      </c>
      <c r="B63" t="s">
        <v>76</v>
      </c>
      <c r="C63" t="s">
        <v>22</v>
      </c>
      <c r="D63" t="s">
        <v>63</v>
      </c>
      <c r="E63" t="s">
        <v>16</v>
      </c>
      <c r="F63" t="s">
        <v>53</v>
      </c>
      <c r="G63" t="s">
        <v>18</v>
      </c>
      <c r="H63" t="s">
        <v>54</v>
      </c>
      <c r="I63" t="s">
        <v>64</v>
      </c>
      <c r="J63" s="2">
        <v>45837</v>
      </c>
      <c r="K63" s="8">
        <v>100000</v>
      </c>
    </row>
    <row r="64" spans="1:11">
      <c r="A64" t="s">
        <v>57</v>
      </c>
      <c r="B64" t="s">
        <v>58</v>
      </c>
      <c r="C64" t="s">
        <v>14</v>
      </c>
      <c r="D64" t="s">
        <v>58</v>
      </c>
      <c r="E64" t="s">
        <v>14</v>
      </c>
      <c r="F64" t="s">
        <v>53</v>
      </c>
      <c r="G64" t="s">
        <v>25</v>
      </c>
      <c r="H64" t="s">
        <v>54</v>
      </c>
      <c r="I64" t="s">
        <v>58</v>
      </c>
      <c r="J64" s="2">
        <v>45837</v>
      </c>
      <c r="K64" s="8">
        <v>45000000</v>
      </c>
    </row>
    <row r="65" spans="1:11">
      <c r="A65" t="s">
        <v>12</v>
      </c>
      <c r="B65" t="s">
        <v>77</v>
      </c>
      <c r="C65" t="s">
        <v>22</v>
      </c>
      <c r="D65" t="s">
        <v>60</v>
      </c>
      <c r="E65" t="s">
        <v>16</v>
      </c>
      <c r="F65" t="s">
        <v>53</v>
      </c>
      <c r="G65" t="s">
        <v>18</v>
      </c>
      <c r="H65" t="s">
        <v>54</v>
      </c>
      <c r="I65" t="s">
        <v>58</v>
      </c>
      <c r="J65" s="2">
        <v>45837</v>
      </c>
      <c r="K65" s="8">
        <v>100000</v>
      </c>
    </row>
    <row r="66" spans="1:11">
      <c r="A66" t="s">
        <v>24</v>
      </c>
      <c r="B66" t="s">
        <v>25</v>
      </c>
      <c r="C66" t="s">
        <v>22</v>
      </c>
      <c r="D66" t="s">
        <v>63</v>
      </c>
      <c r="E66" t="s">
        <v>16</v>
      </c>
      <c r="F66" t="s">
        <v>53</v>
      </c>
      <c r="G66" t="s">
        <v>18</v>
      </c>
      <c r="H66" t="s">
        <v>54</v>
      </c>
      <c r="I66" t="s">
        <v>64</v>
      </c>
      <c r="J66" s="2">
        <v>45837</v>
      </c>
      <c r="K66" s="8">
        <v>100000</v>
      </c>
    </row>
    <row r="67" spans="1:11">
      <c r="A67" t="s">
        <v>12</v>
      </c>
      <c r="B67" t="s">
        <v>78</v>
      </c>
      <c r="C67" t="s">
        <v>22</v>
      </c>
      <c r="D67" t="s">
        <v>52</v>
      </c>
      <c r="E67" t="s">
        <v>16</v>
      </c>
      <c r="F67" t="s">
        <v>53</v>
      </c>
      <c r="G67" t="s">
        <v>18</v>
      </c>
      <c r="H67" t="s">
        <v>54</v>
      </c>
      <c r="I67" t="s">
        <v>55</v>
      </c>
      <c r="J67" s="2">
        <v>45837</v>
      </c>
      <c r="K67" s="8">
        <v>500000</v>
      </c>
    </row>
    <row r="68" spans="1:11">
      <c r="A68" t="s">
        <v>12</v>
      </c>
      <c r="B68" t="s">
        <v>79</v>
      </c>
      <c r="C68" t="s">
        <v>22</v>
      </c>
      <c r="D68" t="s">
        <v>60</v>
      </c>
      <c r="E68" t="s">
        <v>16</v>
      </c>
      <c r="F68" t="s">
        <v>53</v>
      </c>
      <c r="G68" t="s">
        <v>18</v>
      </c>
      <c r="H68" t="s">
        <v>54</v>
      </c>
      <c r="I68" t="s">
        <v>58</v>
      </c>
      <c r="J68" s="2">
        <v>45837</v>
      </c>
      <c r="K68" s="8">
        <v>1000000</v>
      </c>
    </row>
    <row r="69" spans="1:11">
      <c r="A69" t="s">
        <v>12</v>
      </c>
      <c r="B69" t="s">
        <v>80</v>
      </c>
      <c r="C69" t="s">
        <v>22</v>
      </c>
      <c r="D69" t="s">
        <v>63</v>
      </c>
      <c r="E69" t="s">
        <v>16</v>
      </c>
      <c r="F69" t="s">
        <v>53</v>
      </c>
      <c r="G69" t="s">
        <v>18</v>
      </c>
      <c r="H69" t="s">
        <v>54</v>
      </c>
      <c r="I69" t="s">
        <v>64</v>
      </c>
      <c r="J69" s="2">
        <v>45837</v>
      </c>
      <c r="K69" s="8">
        <v>1000000</v>
      </c>
    </row>
    <row r="70" spans="1:11">
      <c r="A70" t="s">
        <v>12</v>
      </c>
      <c r="B70" t="s">
        <v>81</v>
      </c>
      <c r="C70" t="s">
        <v>22</v>
      </c>
      <c r="D70" t="s">
        <v>63</v>
      </c>
      <c r="E70" t="s">
        <v>16</v>
      </c>
      <c r="F70" t="s">
        <v>53</v>
      </c>
      <c r="G70" t="s">
        <v>18</v>
      </c>
      <c r="H70" t="s">
        <v>54</v>
      </c>
      <c r="I70" t="s">
        <v>64</v>
      </c>
      <c r="J70" s="2">
        <v>45835</v>
      </c>
      <c r="K70" s="8">
        <v>50000</v>
      </c>
    </row>
    <row r="71" spans="1:11">
      <c r="A71" t="s">
        <v>24</v>
      </c>
      <c r="B71" t="s">
        <v>25</v>
      </c>
      <c r="C71" t="s">
        <v>22</v>
      </c>
      <c r="D71" t="s">
        <v>63</v>
      </c>
      <c r="E71" t="s">
        <v>16</v>
      </c>
      <c r="F71" t="s">
        <v>53</v>
      </c>
      <c r="G71" t="s">
        <v>18</v>
      </c>
      <c r="H71" t="s">
        <v>54</v>
      </c>
      <c r="I71" t="s">
        <v>64</v>
      </c>
      <c r="J71" s="2">
        <v>45835</v>
      </c>
      <c r="K71" s="8">
        <v>50000</v>
      </c>
    </row>
    <row r="72" spans="1:11">
      <c r="A72" t="s">
        <v>12</v>
      </c>
      <c r="B72" t="s">
        <v>82</v>
      </c>
      <c r="C72" t="s">
        <v>22</v>
      </c>
      <c r="D72" t="s">
        <v>63</v>
      </c>
      <c r="E72" t="s">
        <v>16</v>
      </c>
      <c r="F72" t="s">
        <v>53</v>
      </c>
      <c r="G72" t="s">
        <v>18</v>
      </c>
      <c r="H72" t="s">
        <v>54</v>
      </c>
      <c r="I72" t="s">
        <v>64</v>
      </c>
      <c r="J72" s="2">
        <v>45835</v>
      </c>
      <c r="K72" s="8">
        <v>570000</v>
      </c>
    </row>
    <row r="73" spans="1:11">
      <c r="A73" t="s">
        <v>24</v>
      </c>
      <c r="B73" t="s">
        <v>25</v>
      </c>
      <c r="C73" t="s">
        <v>22</v>
      </c>
      <c r="D73" t="s">
        <v>63</v>
      </c>
      <c r="E73" t="s">
        <v>16</v>
      </c>
      <c r="F73" t="s">
        <v>53</v>
      </c>
      <c r="G73" t="s">
        <v>18</v>
      </c>
      <c r="H73" t="s">
        <v>54</v>
      </c>
      <c r="I73" t="s">
        <v>64</v>
      </c>
      <c r="J73" s="2">
        <v>45835</v>
      </c>
      <c r="K73" s="8">
        <v>100000</v>
      </c>
    </row>
    <row r="74" spans="1:11">
      <c r="A74" t="s">
        <v>12</v>
      </c>
      <c r="B74" t="s">
        <v>55</v>
      </c>
      <c r="C74" t="s">
        <v>14</v>
      </c>
      <c r="D74" t="s">
        <v>52</v>
      </c>
      <c r="E74" t="s">
        <v>16</v>
      </c>
      <c r="F74" t="s">
        <v>53</v>
      </c>
      <c r="G74" t="s">
        <v>18</v>
      </c>
      <c r="H74" t="s">
        <v>54</v>
      </c>
      <c r="I74" t="s">
        <v>55</v>
      </c>
      <c r="J74" s="2">
        <v>45835</v>
      </c>
      <c r="K74" s="8">
        <v>14000000</v>
      </c>
    </row>
    <row r="75" spans="1:11">
      <c r="A75" t="s">
        <v>57</v>
      </c>
      <c r="B75" t="s">
        <v>55</v>
      </c>
      <c r="C75" t="s">
        <v>14</v>
      </c>
      <c r="D75" t="s">
        <v>55</v>
      </c>
      <c r="E75" t="s">
        <v>14</v>
      </c>
      <c r="F75" t="s">
        <v>53</v>
      </c>
      <c r="G75" t="s">
        <v>25</v>
      </c>
      <c r="H75" t="s">
        <v>54</v>
      </c>
      <c r="I75" t="s">
        <v>55</v>
      </c>
      <c r="J75" s="2">
        <v>45835</v>
      </c>
      <c r="K75" s="8">
        <v>4500000</v>
      </c>
    </row>
    <row r="76" spans="1:11">
      <c r="A76" t="s">
        <v>12</v>
      </c>
      <c r="B76" t="s">
        <v>83</v>
      </c>
      <c r="C76" t="s">
        <v>22</v>
      </c>
      <c r="D76" t="s">
        <v>63</v>
      </c>
      <c r="E76" t="s">
        <v>16</v>
      </c>
      <c r="F76" t="s">
        <v>53</v>
      </c>
      <c r="G76" t="s">
        <v>18</v>
      </c>
      <c r="H76" t="s">
        <v>54</v>
      </c>
      <c r="I76" t="s">
        <v>64</v>
      </c>
      <c r="J76" s="2">
        <v>45835</v>
      </c>
      <c r="K76" s="8">
        <v>133000</v>
      </c>
    </row>
    <row r="77" spans="1:11">
      <c r="A77" t="s">
        <v>24</v>
      </c>
      <c r="B77" t="s">
        <v>25</v>
      </c>
      <c r="C77" t="s">
        <v>22</v>
      </c>
      <c r="D77" t="s">
        <v>63</v>
      </c>
      <c r="E77" t="s">
        <v>16</v>
      </c>
      <c r="F77" t="s">
        <v>53</v>
      </c>
      <c r="G77" t="s">
        <v>18</v>
      </c>
      <c r="H77" t="s">
        <v>54</v>
      </c>
      <c r="I77" t="s">
        <v>64</v>
      </c>
      <c r="J77" s="2">
        <v>45835</v>
      </c>
      <c r="K77" s="8">
        <v>100000</v>
      </c>
    </row>
    <row r="78" spans="1:11">
      <c r="A78" t="s">
        <v>12</v>
      </c>
      <c r="B78" t="s">
        <v>84</v>
      </c>
      <c r="C78" t="s">
        <v>22</v>
      </c>
      <c r="D78" t="s">
        <v>60</v>
      </c>
      <c r="E78" t="s">
        <v>16</v>
      </c>
      <c r="F78" t="s">
        <v>53</v>
      </c>
      <c r="G78" t="s">
        <v>18</v>
      </c>
      <c r="H78" t="s">
        <v>54</v>
      </c>
      <c r="I78" t="s">
        <v>58</v>
      </c>
      <c r="J78" s="2">
        <v>45835</v>
      </c>
      <c r="K78" s="8">
        <v>114240</v>
      </c>
    </row>
    <row r="79" spans="1:11">
      <c r="A79" t="s">
        <v>57</v>
      </c>
      <c r="B79" t="s">
        <v>55</v>
      </c>
      <c r="C79" t="s">
        <v>14</v>
      </c>
      <c r="D79" t="s">
        <v>55</v>
      </c>
      <c r="E79" t="s">
        <v>14</v>
      </c>
      <c r="F79" t="s">
        <v>53</v>
      </c>
      <c r="G79" t="s">
        <v>25</v>
      </c>
      <c r="H79" t="s">
        <v>54</v>
      </c>
      <c r="I79" t="s">
        <v>55</v>
      </c>
      <c r="J79" s="2">
        <v>45835</v>
      </c>
      <c r="K79" s="8">
        <v>6000000</v>
      </c>
    </row>
    <row r="80" spans="1:11">
      <c r="A80" t="s">
        <v>24</v>
      </c>
      <c r="B80" t="s">
        <v>25</v>
      </c>
      <c r="C80" t="s">
        <v>22</v>
      </c>
      <c r="D80" t="s">
        <v>55</v>
      </c>
      <c r="E80" t="s">
        <v>14</v>
      </c>
      <c r="F80" t="s">
        <v>53</v>
      </c>
      <c r="G80" t="s">
        <v>25</v>
      </c>
      <c r="H80" t="s">
        <v>54</v>
      </c>
      <c r="I80" t="s">
        <v>55</v>
      </c>
      <c r="J80" s="2">
        <v>45835</v>
      </c>
      <c r="K80" s="8">
        <v>200000</v>
      </c>
    </row>
    <row r="81" spans="1:11">
      <c r="A81" t="s">
        <v>24</v>
      </c>
      <c r="B81" t="s">
        <v>25</v>
      </c>
      <c r="C81" t="s">
        <v>22</v>
      </c>
      <c r="D81" t="s">
        <v>52</v>
      </c>
      <c r="E81" t="s">
        <v>16</v>
      </c>
      <c r="F81" t="s">
        <v>53</v>
      </c>
      <c r="G81" t="s">
        <v>18</v>
      </c>
      <c r="H81" t="s">
        <v>54</v>
      </c>
      <c r="I81" t="s">
        <v>55</v>
      </c>
      <c r="J81" s="2">
        <v>45835</v>
      </c>
      <c r="K81" s="8">
        <v>200000</v>
      </c>
    </row>
    <row r="82" spans="1:11">
      <c r="A82" t="s">
        <v>24</v>
      </c>
      <c r="B82" t="s">
        <v>25</v>
      </c>
      <c r="C82" t="s">
        <v>22</v>
      </c>
      <c r="D82" t="s">
        <v>60</v>
      </c>
      <c r="E82" t="s">
        <v>16</v>
      </c>
      <c r="F82" t="s">
        <v>53</v>
      </c>
      <c r="G82" t="s">
        <v>18</v>
      </c>
      <c r="H82" t="s">
        <v>54</v>
      </c>
      <c r="I82" t="s">
        <v>58</v>
      </c>
      <c r="J82" s="2">
        <v>45835</v>
      </c>
      <c r="K82" s="8">
        <v>500000</v>
      </c>
    </row>
    <row r="83" spans="1:11">
      <c r="A83" t="s">
        <v>12</v>
      </c>
      <c r="B83" t="s">
        <v>85</v>
      </c>
      <c r="C83" t="s">
        <v>22</v>
      </c>
      <c r="D83" t="s">
        <v>60</v>
      </c>
      <c r="E83" t="s">
        <v>16</v>
      </c>
      <c r="F83" t="s">
        <v>53</v>
      </c>
      <c r="G83" t="s">
        <v>18</v>
      </c>
      <c r="H83" t="s">
        <v>54</v>
      </c>
      <c r="I83" t="s">
        <v>58</v>
      </c>
      <c r="J83" s="2">
        <v>45834</v>
      </c>
      <c r="K83" s="8">
        <v>81000</v>
      </c>
    </row>
    <row r="84" spans="1:11">
      <c r="A84" t="s">
        <v>24</v>
      </c>
      <c r="B84" t="s">
        <v>25</v>
      </c>
      <c r="C84" t="s">
        <v>22</v>
      </c>
      <c r="D84" t="s">
        <v>55</v>
      </c>
      <c r="E84" t="s">
        <v>14</v>
      </c>
      <c r="F84" t="s">
        <v>53</v>
      </c>
      <c r="G84" t="s">
        <v>25</v>
      </c>
      <c r="H84" t="s">
        <v>54</v>
      </c>
      <c r="I84" t="s">
        <v>55</v>
      </c>
      <c r="J84" s="2">
        <v>45834</v>
      </c>
      <c r="K84" s="8">
        <v>500000</v>
      </c>
    </row>
    <row r="85" spans="1:11">
      <c r="A85" t="s">
        <v>12</v>
      </c>
      <c r="B85" t="s">
        <v>84</v>
      </c>
      <c r="C85" t="s">
        <v>22</v>
      </c>
      <c r="D85" t="s">
        <v>60</v>
      </c>
      <c r="E85" t="s">
        <v>16</v>
      </c>
      <c r="F85" t="s">
        <v>53</v>
      </c>
      <c r="G85" t="s">
        <v>18</v>
      </c>
      <c r="H85" t="s">
        <v>54</v>
      </c>
      <c r="I85" t="s">
        <v>58</v>
      </c>
      <c r="J85" s="2">
        <v>45834</v>
      </c>
      <c r="K85" s="8">
        <v>119000</v>
      </c>
    </row>
    <row r="86" spans="1:11">
      <c r="A86" t="s">
        <v>24</v>
      </c>
      <c r="B86" t="s">
        <v>25</v>
      </c>
      <c r="C86" t="s">
        <v>22</v>
      </c>
      <c r="D86" t="s">
        <v>63</v>
      </c>
      <c r="E86" t="s">
        <v>16</v>
      </c>
      <c r="F86" t="s">
        <v>53</v>
      </c>
      <c r="G86" t="s">
        <v>18</v>
      </c>
      <c r="H86" t="s">
        <v>54</v>
      </c>
      <c r="I86" t="s">
        <v>64</v>
      </c>
      <c r="J86" s="2">
        <v>45834</v>
      </c>
      <c r="K86" s="8">
        <v>500000</v>
      </c>
    </row>
    <row r="87" spans="1:11">
      <c r="A87" t="s">
        <v>12</v>
      </c>
      <c r="B87" t="s">
        <v>86</v>
      </c>
      <c r="C87" t="s">
        <v>22</v>
      </c>
      <c r="D87" t="s">
        <v>63</v>
      </c>
      <c r="E87" t="s">
        <v>16</v>
      </c>
      <c r="F87" t="s">
        <v>53</v>
      </c>
      <c r="G87" t="s">
        <v>18</v>
      </c>
      <c r="H87" t="s">
        <v>54</v>
      </c>
      <c r="I87" t="s">
        <v>64</v>
      </c>
      <c r="J87" s="2">
        <v>45834</v>
      </c>
      <c r="K87" s="8">
        <v>500000</v>
      </c>
    </row>
    <row r="88" spans="1:11">
      <c r="A88" t="s">
        <v>24</v>
      </c>
      <c r="B88" t="s">
        <v>25</v>
      </c>
      <c r="C88" t="s">
        <v>22</v>
      </c>
      <c r="D88" t="s">
        <v>63</v>
      </c>
      <c r="E88" t="s">
        <v>16</v>
      </c>
      <c r="F88" t="s">
        <v>53</v>
      </c>
      <c r="G88" t="s">
        <v>18</v>
      </c>
      <c r="H88" t="s">
        <v>54</v>
      </c>
      <c r="I88" t="s">
        <v>64</v>
      </c>
      <c r="J88" s="2">
        <v>45834</v>
      </c>
      <c r="K88" s="8">
        <v>100000</v>
      </c>
    </row>
    <row r="89" spans="1:11">
      <c r="A89" t="s">
        <v>57</v>
      </c>
      <c r="B89" t="s">
        <v>87</v>
      </c>
      <c r="C89" t="s">
        <v>14</v>
      </c>
      <c r="D89" t="s">
        <v>87</v>
      </c>
      <c r="E89" t="s">
        <v>14</v>
      </c>
      <c r="F89" t="s">
        <v>53</v>
      </c>
      <c r="G89" t="s">
        <v>25</v>
      </c>
      <c r="H89" t="s">
        <v>54</v>
      </c>
      <c r="I89" t="s">
        <v>87</v>
      </c>
      <c r="J89" s="2">
        <v>45834</v>
      </c>
      <c r="K89" s="8">
        <v>600000</v>
      </c>
    </row>
    <row r="90" spans="1:11">
      <c r="A90" t="s">
        <v>24</v>
      </c>
      <c r="B90" t="s">
        <v>25</v>
      </c>
      <c r="C90" t="s">
        <v>22</v>
      </c>
      <c r="D90" t="s">
        <v>52</v>
      </c>
      <c r="E90" t="s">
        <v>16</v>
      </c>
      <c r="F90" t="s">
        <v>53</v>
      </c>
      <c r="G90" t="s">
        <v>18</v>
      </c>
      <c r="H90" t="s">
        <v>54</v>
      </c>
      <c r="I90" t="s">
        <v>55</v>
      </c>
      <c r="J90" s="2">
        <v>45834</v>
      </c>
      <c r="K90" s="8">
        <v>500000</v>
      </c>
    </row>
    <row r="91" spans="1:11">
      <c r="A91" t="s">
        <v>24</v>
      </c>
      <c r="B91" t="s">
        <v>25</v>
      </c>
      <c r="C91" t="s">
        <v>22</v>
      </c>
      <c r="D91" t="s">
        <v>52</v>
      </c>
      <c r="E91" t="s">
        <v>16</v>
      </c>
      <c r="F91" t="s">
        <v>53</v>
      </c>
      <c r="G91" t="s">
        <v>18</v>
      </c>
      <c r="H91" t="s">
        <v>54</v>
      </c>
      <c r="I91" t="s">
        <v>55</v>
      </c>
      <c r="J91" s="2">
        <v>45834</v>
      </c>
      <c r="K91" s="8">
        <v>500000</v>
      </c>
    </row>
    <row r="92" spans="1:11">
      <c r="A92" t="s">
        <v>12</v>
      </c>
      <c r="B92" t="s">
        <v>55</v>
      </c>
      <c r="C92" t="s">
        <v>14</v>
      </c>
      <c r="D92" t="s">
        <v>52</v>
      </c>
      <c r="E92" t="s">
        <v>16</v>
      </c>
      <c r="F92" t="s">
        <v>53</v>
      </c>
      <c r="G92" t="s">
        <v>18</v>
      </c>
      <c r="H92" t="s">
        <v>54</v>
      </c>
      <c r="I92" t="s">
        <v>55</v>
      </c>
      <c r="J92" s="2">
        <v>45834</v>
      </c>
      <c r="K92" s="8">
        <v>15000000</v>
      </c>
    </row>
    <row r="93" spans="1:11">
      <c r="A93" t="s">
        <v>24</v>
      </c>
      <c r="B93" t="s">
        <v>25</v>
      </c>
      <c r="C93" t="s">
        <v>22</v>
      </c>
      <c r="D93" t="s">
        <v>60</v>
      </c>
      <c r="E93" t="s">
        <v>16</v>
      </c>
      <c r="F93" t="s">
        <v>53</v>
      </c>
      <c r="G93" t="s">
        <v>18</v>
      </c>
      <c r="H93" t="s">
        <v>54</v>
      </c>
      <c r="I93" t="s">
        <v>58</v>
      </c>
      <c r="J93" s="2">
        <v>45834</v>
      </c>
      <c r="K93" s="8">
        <v>100000</v>
      </c>
    </row>
    <row r="94" spans="1:11">
      <c r="A94" t="s">
        <v>24</v>
      </c>
      <c r="B94" t="s">
        <v>25</v>
      </c>
      <c r="C94" t="s">
        <v>22</v>
      </c>
      <c r="D94" t="s">
        <v>63</v>
      </c>
      <c r="E94" t="s">
        <v>16</v>
      </c>
      <c r="F94" t="s">
        <v>53</v>
      </c>
      <c r="G94" t="s">
        <v>18</v>
      </c>
      <c r="H94" t="s">
        <v>54</v>
      </c>
      <c r="I94" t="s">
        <v>64</v>
      </c>
      <c r="J94" s="2">
        <v>45834</v>
      </c>
      <c r="K94" s="8">
        <v>10000</v>
      </c>
    </row>
    <row r="95" spans="1:11">
      <c r="A95" t="s">
        <v>12</v>
      </c>
      <c r="B95" t="s">
        <v>88</v>
      </c>
      <c r="C95" t="s">
        <v>14</v>
      </c>
      <c r="D95" t="s">
        <v>60</v>
      </c>
      <c r="E95" t="s">
        <v>16</v>
      </c>
      <c r="F95" t="s">
        <v>53</v>
      </c>
      <c r="G95" t="s">
        <v>18</v>
      </c>
      <c r="H95" t="s">
        <v>54</v>
      </c>
      <c r="I95" t="s">
        <v>58</v>
      </c>
      <c r="J95" s="2">
        <v>45834</v>
      </c>
      <c r="K95" s="8">
        <v>40000000</v>
      </c>
    </row>
    <row r="96" spans="1:11">
      <c r="A96" t="s">
        <v>12</v>
      </c>
      <c r="B96" t="s">
        <v>89</v>
      </c>
      <c r="C96" t="s">
        <v>22</v>
      </c>
      <c r="D96" t="s">
        <v>52</v>
      </c>
      <c r="E96" t="s">
        <v>16</v>
      </c>
      <c r="F96" t="s">
        <v>53</v>
      </c>
      <c r="G96" t="s">
        <v>18</v>
      </c>
      <c r="H96" t="s">
        <v>54</v>
      </c>
      <c r="I96" t="s">
        <v>55</v>
      </c>
      <c r="J96" s="2">
        <v>45834</v>
      </c>
      <c r="K96" s="8">
        <v>350000</v>
      </c>
    </row>
    <row r="97" spans="1:11">
      <c r="A97" t="s">
        <v>12</v>
      </c>
      <c r="B97" t="s">
        <v>90</v>
      </c>
      <c r="C97" t="s">
        <v>22</v>
      </c>
      <c r="D97" t="s">
        <v>63</v>
      </c>
      <c r="E97" t="s">
        <v>16</v>
      </c>
      <c r="F97" t="s">
        <v>53</v>
      </c>
      <c r="G97" t="s">
        <v>18</v>
      </c>
      <c r="H97" t="s">
        <v>54</v>
      </c>
      <c r="I97" t="s">
        <v>64</v>
      </c>
      <c r="J97" s="2">
        <v>45834</v>
      </c>
      <c r="K97" s="8">
        <v>1200000</v>
      </c>
    </row>
    <row r="98" spans="1:11">
      <c r="A98" t="s">
        <v>12</v>
      </c>
      <c r="B98" t="s">
        <v>91</v>
      </c>
      <c r="C98" t="s">
        <v>22</v>
      </c>
      <c r="D98" t="s">
        <v>60</v>
      </c>
      <c r="E98" t="s">
        <v>16</v>
      </c>
      <c r="F98" t="s">
        <v>53</v>
      </c>
      <c r="G98" t="s">
        <v>18</v>
      </c>
      <c r="H98" t="s">
        <v>54</v>
      </c>
      <c r="I98" t="s">
        <v>58</v>
      </c>
      <c r="J98" s="2">
        <v>45834</v>
      </c>
      <c r="K98" s="8">
        <v>1500000</v>
      </c>
    </row>
    <row r="99" spans="1:11">
      <c r="A99" t="s">
        <v>12</v>
      </c>
      <c r="B99" t="s">
        <v>92</v>
      </c>
      <c r="C99" t="s">
        <v>22</v>
      </c>
      <c r="D99" t="s">
        <v>60</v>
      </c>
      <c r="E99" t="s">
        <v>16</v>
      </c>
      <c r="F99" t="s">
        <v>53</v>
      </c>
      <c r="G99" t="s">
        <v>18</v>
      </c>
      <c r="H99" t="s">
        <v>54</v>
      </c>
      <c r="I99" t="s">
        <v>58</v>
      </c>
      <c r="J99" s="2">
        <v>45834</v>
      </c>
      <c r="K99" s="8">
        <v>1000000</v>
      </c>
    </row>
    <row r="100" spans="1:11">
      <c r="A100" t="s">
        <v>24</v>
      </c>
      <c r="B100" t="s">
        <v>25</v>
      </c>
      <c r="C100" t="s">
        <v>22</v>
      </c>
      <c r="D100" t="s">
        <v>52</v>
      </c>
      <c r="E100" t="s">
        <v>16</v>
      </c>
      <c r="F100" t="s">
        <v>53</v>
      </c>
      <c r="G100" t="s">
        <v>18</v>
      </c>
      <c r="H100" t="s">
        <v>54</v>
      </c>
      <c r="I100" t="s">
        <v>55</v>
      </c>
      <c r="J100" s="2">
        <v>45833</v>
      </c>
      <c r="K100" s="8">
        <v>100000</v>
      </c>
    </row>
    <row r="101" spans="1:11">
      <c r="A101" t="s">
        <v>12</v>
      </c>
      <c r="B101" t="s">
        <v>93</v>
      </c>
      <c r="C101" t="s">
        <v>22</v>
      </c>
      <c r="D101" t="s">
        <v>52</v>
      </c>
      <c r="E101" t="s">
        <v>16</v>
      </c>
      <c r="F101" t="s">
        <v>53</v>
      </c>
      <c r="G101" t="s">
        <v>18</v>
      </c>
      <c r="H101" t="s">
        <v>54</v>
      </c>
      <c r="I101" t="s">
        <v>55</v>
      </c>
      <c r="J101" s="2">
        <v>45833</v>
      </c>
      <c r="K101" s="8">
        <v>20000</v>
      </c>
    </row>
    <row r="102" spans="1:11">
      <c r="A102" t="s">
        <v>24</v>
      </c>
      <c r="B102" t="s">
        <v>25</v>
      </c>
      <c r="C102" t="s">
        <v>22</v>
      </c>
      <c r="D102" t="s">
        <v>60</v>
      </c>
      <c r="E102" t="s">
        <v>16</v>
      </c>
      <c r="F102" t="s">
        <v>53</v>
      </c>
      <c r="G102" t="s">
        <v>18</v>
      </c>
      <c r="H102" t="s">
        <v>54</v>
      </c>
      <c r="I102" t="s">
        <v>58</v>
      </c>
      <c r="J102" s="2">
        <v>45833</v>
      </c>
      <c r="K102" s="8">
        <v>250000</v>
      </c>
    </row>
    <row r="103" spans="1:11">
      <c r="A103" t="s">
        <v>24</v>
      </c>
      <c r="B103" t="s">
        <v>25</v>
      </c>
      <c r="C103" t="s">
        <v>22</v>
      </c>
      <c r="D103" t="s">
        <v>52</v>
      </c>
      <c r="E103" t="s">
        <v>16</v>
      </c>
      <c r="F103" t="s">
        <v>53</v>
      </c>
      <c r="G103" t="s">
        <v>18</v>
      </c>
      <c r="H103" t="s">
        <v>54</v>
      </c>
      <c r="I103" t="s">
        <v>55</v>
      </c>
      <c r="J103" s="2">
        <v>45833</v>
      </c>
      <c r="K103" s="8">
        <v>400000</v>
      </c>
    </row>
    <row r="104" spans="1:11">
      <c r="A104" t="s">
        <v>24</v>
      </c>
      <c r="B104" t="s">
        <v>25</v>
      </c>
      <c r="C104" t="s">
        <v>22</v>
      </c>
      <c r="D104" t="s">
        <v>94</v>
      </c>
      <c r="E104" t="s">
        <v>16</v>
      </c>
      <c r="F104" t="s">
        <v>53</v>
      </c>
      <c r="G104" t="s">
        <v>18</v>
      </c>
      <c r="H104" t="s">
        <v>54</v>
      </c>
      <c r="I104" t="s">
        <v>95</v>
      </c>
      <c r="J104" s="2">
        <v>45833</v>
      </c>
      <c r="K104" s="8">
        <v>500000</v>
      </c>
    </row>
    <row r="105" spans="1:11">
      <c r="A105" t="s">
        <v>12</v>
      </c>
      <c r="B105" t="s">
        <v>96</v>
      </c>
      <c r="C105" t="s">
        <v>22</v>
      </c>
      <c r="D105" t="s">
        <v>63</v>
      </c>
      <c r="E105" t="s">
        <v>16</v>
      </c>
      <c r="F105" t="s">
        <v>53</v>
      </c>
      <c r="G105" t="s">
        <v>18</v>
      </c>
      <c r="H105" t="s">
        <v>54</v>
      </c>
      <c r="I105" t="s">
        <v>64</v>
      </c>
      <c r="J105" s="2">
        <v>45833</v>
      </c>
      <c r="K105" s="8">
        <v>300000</v>
      </c>
    </row>
    <row r="106" spans="1:11">
      <c r="A106" t="s">
        <v>12</v>
      </c>
      <c r="B106" t="s">
        <v>97</v>
      </c>
      <c r="C106" t="s">
        <v>22</v>
      </c>
      <c r="D106" t="s">
        <v>63</v>
      </c>
      <c r="E106" t="s">
        <v>16</v>
      </c>
      <c r="F106" t="s">
        <v>53</v>
      </c>
      <c r="G106" t="s">
        <v>18</v>
      </c>
      <c r="H106" t="s">
        <v>54</v>
      </c>
      <c r="I106" t="s">
        <v>64</v>
      </c>
      <c r="J106" s="2">
        <v>45833</v>
      </c>
      <c r="K106" s="8">
        <v>850000</v>
      </c>
    </row>
    <row r="107" spans="1:11">
      <c r="A107" t="s">
        <v>12</v>
      </c>
      <c r="B107" t="s">
        <v>98</v>
      </c>
      <c r="C107" t="s">
        <v>22</v>
      </c>
      <c r="D107" t="s">
        <v>63</v>
      </c>
      <c r="E107" t="s">
        <v>16</v>
      </c>
      <c r="F107" t="s">
        <v>53</v>
      </c>
      <c r="G107" t="s">
        <v>18</v>
      </c>
      <c r="H107" t="s">
        <v>54</v>
      </c>
      <c r="I107" t="s">
        <v>64</v>
      </c>
      <c r="J107" s="2">
        <v>45833</v>
      </c>
      <c r="K107" s="8">
        <v>350000</v>
      </c>
    </row>
    <row r="108" spans="1:11">
      <c r="A108" t="s">
        <v>12</v>
      </c>
      <c r="B108" t="s">
        <v>99</v>
      </c>
      <c r="C108" t="s">
        <v>22</v>
      </c>
      <c r="D108" t="s">
        <v>94</v>
      </c>
      <c r="E108" t="s">
        <v>16</v>
      </c>
      <c r="F108" t="s">
        <v>53</v>
      </c>
      <c r="G108" t="s">
        <v>18</v>
      </c>
      <c r="H108" t="s">
        <v>54</v>
      </c>
      <c r="I108" t="s">
        <v>95</v>
      </c>
      <c r="J108" s="2">
        <v>45833</v>
      </c>
      <c r="K108" s="8">
        <v>25000</v>
      </c>
    </row>
    <row r="109" spans="1:11">
      <c r="A109" t="s">
        <v>12</v>
      </c>
      <c r="B109" t="s">
        <v>100</v>
      </c>
      <c r="C109" t="s">
        <v>22</v>
      </c>
      <c r="D109" t="s">
        <v>52</v>
      </c>
      <c r="E109" t="s">
        <v>16</v>
      </c>
      <c r="F109" t="s">
        <v>53</v>
      </c>
      <c r="G109" t="s">
        <v>18</v>
      </c>
      <c r="H109" t="s">
        <v>54</v>
      </c>
      <c r="I109" t="s">
        <v>55</v>
      </c>
      <c r="J109" s="2">
        <v>45833</v>
      </c>
      <c r="K109" s="8">
        <v>50000</v>
      </c>
    </row>
    <row r="110" spans="1:11">
      <c r="A110" t="s">
        <v>12</v>
      </c>
      <c r="B110" t="s">
        <v>101</v>
      </c>
      <c r="C110" t="s">
        <v>22</v>
      </c>
      <c r="D110" t="s">
        <v>63</v>
      </c>
      <c r="E110" t="s">
        <v>16</v>
      </c>
      <c r="F110" t="s">
        <v>53</v>
      </c>
      <c r="G110" t="s">
        <v>18</v>
      </c>
      <c r="H110" t="s">
        <v>54</v>
      </c>
      <c r="I110" t="s">
        <v>64</v>
      </c>
      <c r="J110" s="2">
        <v>45833</v>
      </c>
      <c r="K110" s="8">
        <v>73600</v>
      </c>
    </row>
    <row r="111" spans="1:11">
      <c r="A111" t="s">
        <v>57</v>
      </c>
      <c r="B111" t="s">
        <v>55</v>
      </c>
      <c r="C111" t="s">
        <v>14</v>
      </c>
      <c r="D111" t="s">
        <v>55</v>
      </c>
      <c r="E111" t="s">
        <v>14</v>
      </c>
      <c r="F111" t="s">
        <v>53</v>
      </c>
      <c r="G111" t="s">
        <v>25</v>
      </c>
      <c r="H111" t="s">
        <v>54</v>
      </c>
      <c r="I111" t="s">
        <v>55</v>
      </c>
      <c r="J111" s="2">
        <v>45833</v>
      </c>
      <c r="K111" s="8">
        <v>14000000</v>
      </c>
    </row>
    <row r="112" spans="1:11">
      <c r="A112" t="s">
        <v>12</v>
      </c>
      <c r="B112" t="s">
        <v>102</v>
      </c>
      <c r="C112" t="s">
        <v>22</v>
      </c>
      <c r="D112" t="s">
        <v>63</v>
      </c>
      <c r="E112" t="s">
        <v>16</v>
      </c>
      <c r="F112" t="s">
        <v>53</v>
      </c>
      <c r="G112" t="s">
        <v>18</v>
      </c>
      <c r="H112" t="s">
        <v>54</v>
      </c>
      <c r="I112" t="s">
        <v>64</v>
      </c>
      <c r="J112" s="2">
        <v>45833</v>
      </c>
      <c r="K112" s="8">
        <v>1200000</v>
      </c>
    </row>
    <row r="113" spans="1:11">
      <c r="A113" t="s">
        <v>24</v>
      </c>
      <c r="B113" t="s">
        <v>25</v>
      </c>
      <c r="C113" t="s">
        <v>22</v>
      </c>
      <c r="D113" t="s">
        <v>63</v>
      </c>
      <c r="E113" t="s">
        <v>16</v>
      </c>
      <c r="F113" t="s">
        <v>53</v>
      </c>
      <c r="G113" t="s">
        <v>18</v>
      </c>
      <c r="H113" t="s">
        <v>54</v>
      </c>
      <c r="I113" t="s">
        <v>64</v>
      </c>
      <c r="J113" s="2">
        <v>45833</v>
      </c>
      <c r="K113" s="8">
        <v>120000</v>
      </c>
    </row>
    <row r="114" spans="1:11">
      <c r="A114" t="s">
        <v>12</v>
      </c>
      <c r="B114" t="s">
        <v>103</v>
      </c>
      <c r="C114" t="s">
        <v>22</v>
      </c>
      <c r="D114" t="s">
        <v>64</v>
      </c>
      <c r="E114" t="s">
        <v>14</v>
      </c>
      <c r="F114" t="s">
        <v>53</v>
      </c>
      <c r="G114" t="s">
        <v>25</v>
      </c>
      <c r="H114" t="s">
        <v>54</v>
      </c>
      <c r="I114" t="s">
        <v>64</v>
      </c>
      <c r="J114" s="2">
        <v>45833</v>
      </c>
      <c r="K114" s="8">
        <v>3000000</v>
      </c>
    </row>
    <row r="115" spans="1:11">
      <c r="A115" t="s">
        <v>12</v>
      </c>
      <c r="B115" t="s">
        <v>104</v>
      </c>
      <c r="C115" t="s">
        <v>22</v>
      </c>
      <c r="D115" t="s">
        <v>60</v>
      </c>
      <c r="E115" t="s">
        <v>16</v>
      </c>
      <c r="F115" t="s">
        <v>53</v>
      </c>
      <c r="G115" t="s">
        <v>18</v>
      </c>
      <c r="H115" t="s">
        <v>54</v>
      </c>
      <c r="I115" t="s">
        <v>58</v>
      </c>
      <c r="J115" s="2">
        <v>45833</v>
      </c>
      <c r="K115" s="8">
        <v>250000</v>
      </c>
    </row>
    <row r="116" spans="1:11">
      <c r="A116" t="s">
        <v>12</v>
      </c>
      <c r="B116" t="s">
        <v>105</v>
      </c>
      <c r="C116" t="s">
        <v>22</v>
      </c>
      <c r="D116" t="s">
        <v>52</v>
      </c>
      <c r="E116" t="s">
        <v>16</v>
      </c>
      <c r="F116" t="s">
        <v>53</v>
      </c>
      <c r="G116" t="s">
        <v>18</v>
      </c>
      <c r="H116" t="s">
        <v>54</v>
      </c>
      <c r="I116" t="s">
        <v>55</v>
      </c>
      <c r="J116" s="2">
        <v>45833</v>
      </c>
      <c r="K116" s="8">
        <v>10000</v>
      </c>
    </row>
    <row r="117" spans="1:11">
      <c r="A117" t="s">
        <v>12</v>
      </c>
      <c r="B117" t="s">
        <v>106</v>
      </c>
      <c r="C117" t="s">
        <v>22</v>
      </c>
      <c r="D117" t="s">
        <v>63</v>
      </c>
      <c r="E117" t="s">
        <v>16</v>
      </c>
      <c r="F117" t="s">
        <v>53</v>
      </c>
      <c r="G117" t="s">
        <v>18</v>
      </c>
      <c r="H117" t="s">
        <v>54</v>
      </c>
      <c r="I117" t="s">
        <v>64</v>
      </c>
      <c r="J117" s="2">
        <v>45833</v>
      </c>
      <c r="K117" s="8">
        <v>1000000</v>
      </c>
    </row>
    <row r="118" spans="1:11">
      <c r="A118" t="s">
        <v>24</v>
      </c>
      <c r="B118" t="s">
        <v>25</v>
      </c>
      <c r="C118" t="s">
        <v>22</v>
      </c>
      <c r="D118" t="s">
        <v>60</v>
      </c>
      <c r="E118" t="s">
        <v>16</v>
      </c>
      <c r="F118" t="s">
        <v>53</v>
      </c>
      <c r="G118" t="s">
        <v>18</v>
      </c>
      <c r="H118" t="s">
        <v>54</v>
      </c>
      <c r="I118" t="s">
        <v>58</v>
      </c>
      <c r="J118" s="2">
        <v>45833</v>
      </c>
      <c r="K118" s="8">
        <v>400000</v>
      </c>
    </row>
    <row r="119" spans="1:11">
      <c r="A119" t="s">
        <v>12</v>
      </c>
      <c r="B119" t="s">
        <v>107</v>
      </c>
      <c r="C119" t="s">
        <v>22</v>
      </c>
      <c r="D119" t="s">
        <v>52</v>
      </c>
      <c r="E119" t="s">
        <v>16</v>
      </c>
      <c r="F119" t="s">
        <v>53</v>
      </c>
      <c r="G119" t="s">
        <v>18</v>
      </c>
      <c r="H119" t="s">
        <v>54</v>
      </c>
      <c r="I119" t="s">
        <v>55</v>
      </c>
      <c r="J119" s="2">
        <v>45833</v>
      </c>
      <c r="K119" s="8">
        <v>150000</v>
      </c>
    </row>
    <row r="120" spans="1:11">
      <c r="A120" t="s">
        <v>24</v>
      </c>
      <c r="B120" t="s">
        <v>25</v>
      </c>
      <c r="C120" t="s">
        <v>22</v>
      </c>
      <c r="D120" t="s">
        <v>60</v>
      </c>
      <c r="E120" t="s">
        <v>16</v>
      </c>
      <c r="F120" t="s">
        <v>53</v>
      </c>
      <c r="G120" t="s">
        <v>18</v>
      </c>
      <c r="H120" t="s">
        <v>54</v>
      </c>
      <c r="I120" t="s">
        <v>58</v>
      </c>
      <c r="J120" s="2">
        <v>45833</v>
      </c>
      <c r="K120" s="8">
        <v>200000</v>
      </c>
    </row>
    <row r="121" spans="1:11">
      <c r="A121" t="s">
        <v>12</v>
      </c>
      <c r="B121" t="s">
        <v>108</v>
      </c>
      <c r="C121" t="s">
        <v>22</v>
      </c>
      <c r="D121" t="s">
        <v>60</v>
      </c>
      <c r="E121" t="s">
        <v>16</v>
      </c>
      <c r="F121" t="s">
        <v>53</v>
      </c>
      <c r="G121" t="s">
        <v>18</v>
      </c>
      <c r="H121" t="s">
        <v>54</v>
      </c>
      <c r="I121" t="s">
        <v>58</v>
      </c>
      <c r="J121" s="2">
        <v>45833</v>
      </c>
      <c r="K121" s="8">
        <v>200000</v>
      </c>
    </row>
    <row r="122" spans="1:11">
      <c r="A122" t="s">
        <v>12</v>
      </c>
      <c r="B122" t="s">
        <v>109</v>
      </c>
      <c r="C122" t="s">
        <v>22</v>
      </c>
      <c r="D122" t="s">
        <v>52</v>
      </c>
      <c r="E122" t="s">
        <v>16</v>
      </c>
      <c r="F122" t="s">
        <v>53</v>
      </c>
      <c r="G122" t="s">
        <v>18</v>
      </c>
      <c r="H122" t="s">
        <v>54</v>
      </c>
      <c r="I122" t="s">
        <v>55</v>
      </c>
      <c r="J122" s="2">
        <v>45833</v>
      </c>
      <c r="K122" s="8">
        <v>15000</v>
      </c>
    </row>
    <row r="123" spans="1:11">
      <c r="A123" t="s">
        <v>24</v>
      </c>
      <c r="B123" t="s">
        <v>25</v>
      </c>
      <c r="C123" t="s">
        <v>22</v>
      </c>
      <c r="D123" t="s">
        <v>60</v>
      </c>
      <c r="E123" t="s">
        <v>16</v>
      </c>
      <c r="F123" t="s">
        <v>53</v>
      </c>
      <c r="G123" t="s">
        <v>18</v>
      </c>
      <c r="H123" t="s">
        <v>54</v>
      </c>
      <c r="I123" t="s">
        <v>58</v>
      </c>
      <c r="J123" s="2">
        <v>45833</v>
      </c>
      <c r="K123" s="8">
        <v>500000</v>
      </c>
    </row>
    <row r="124" spans="1:11">
      <c r="A124" t="s">
        <v>12</v>
      </c>
      <c r="B124" t="s">
        <v>110</v>
      </c>
      <c r="C124" t="s">
        <v>22</v>
      </c>
      <c r="D124" t="s">
        <v>60</v>
      </c>
      <c r="E124" t="s">
        <v>16</v>
      </c>
      <c r="F124" t="s">
        <v>53</v>
      </c>
      <c r="G124" t="s">
        <v>18</v>
      </c>
      <c r="H124" t="s">
        <v>54</v>
      </c>
      <c r="I124" t="s">
        <v>58</v>
      </c>
      <c r="J124" s="2">
        <v>45833</v>
      </c>
      <c r="K124" s="8">
        <v>500000</v>
      </c>
    </row>
    <row r="125" spans="1:11">
      <c r="A125" t="s">
        <v>12</v>
      </c>
      <c r="B125" t="s">
        <v>111</v>
      </c>
      <c r="C125" t="s">
        <v>22</v>
      </c>
      <c r="D125" t="s">
        <v>63</v>
      </c>
      <c r="E125" t="s">
        <v>16</v>
      </c>
      <c r="F125" t="s">
        <v>53</v>
      </c>
      <c r="G125" t="s">
        <v>18</v>
      </c>
      <c r="H125" t="s">
        <v>54</v>
      </c>
      <c r="I125" t="s">
        <v>64</v>
      </c>
      <c r="J125" s="2">
        <v>45833</v>
      </c>
      <c r="K125" s="8">
        <v>1000000</v>
      </c>
    </row>
    <row r="126" spans="1:11">
      <c r="A126" t="s">
        <v>12</v>
      </c>
      <c r="B126" t="s">
        <v>112</v>
      </c>
      <c r="C126" t="s">
        <v>22</v>
      </c>
      <c r="D126" t="s">
        <v>63</v>
      </c>
      <c r="E126" t="s">
        <v>16</v>
      </c>
      <c r="F126" t="s">
        <v>53</v>
      </c>
      <c r="G126" t="s">
        <v>18</v>
      </c>
      <c r="H126" t="s">
        <v>54</v>
      </c>
      <c r="I126" t="s">
        <v>64</v>
      </c>
      <c r="J126" s="2">
        <v>45833</v>
      </c>
      <c r="K126" s="8">
        <v>300000</v>
      </c>
    </row>
    <row r="127" spans="1:11">
      <c r="A127" t="s">
        <v>24</v>
      </c>
      <c r="B127" t="s">
        <v>25</v>
      </c>
      <c r="C127" t="s">
        <v>22</v>
      </c>
      <c r="D127" t="s">
        <v>52</v>
      </c>
      <c r="E127" t="s">
        <v>16</v>
      </c>
      <c r="F127" t="s">
        <v>53</v>
      </c>
      <c r="G127" t="s">
        <v>18</v>
      </c>
      <c r="H127" t="s">
        <v>54</v>
      </c>
      <c r="I127" t="s">
        <v>55</v>
      </c>
      <c r="J127" s="2">
        <v>45833</v>
      </c>
      <c r="K127" s="8">
        <v>400000</v>
      </c>
    </row>
    <row r="128" spans="1:11">
      <c r="A128" t="s">
        <v>12</v>
      </c>
      <c r="B128" t="s">
        <v>113</v>
      </c>
      <c r="C128" t="s">
        <v>22</v>
      </c>
      <c r="D128" t="s">
        <v>64</v>
      </c>
      <c r="E128" t="s">
        <v>14</v>
      </c>
      <c r="F128" t="s">
        <v>53</v>
      </c>
      <c r="G128" t="s">
        <v>25</v>
      </c>
      <c r="H128" t="s">
        <v>54</v>
      </c>
      <c r="I128" t="s">
        <v>64</v>
      </c>
      <c r="J128" s="2">
        <v>45833</v>
      </c>
      <c r="K128" s="8">
        <v>350000</v>
      </c>
    </row>
    <row r="129" spans="1:11">
      <c r="A129" t="s">
        <v>12</v>
      </c>
      <c r="B129" t="s">
        <v>114</v>
      </c>
      <c r="C129" t="s">
        <v>22</v>
      </c>
      <c r="D129" t="s">
        <v>52</v>
      </c>
      <c r="E129" t="s">
        <v>16</v>
      </c>
      <c r="F129" t="s">
        <v>53</v>
      </c>
      <c r="G129" t="s">
        <v>18</v>
      </c>
      <c r="H129" t="s">
        <v>54</v>
      </c>
      <c r="I129" t="s">
        <v>55</v>
      </c>
      <c r="J129" s="2">
        <v>45833</v>
      </c>
      <c r="K129" s="8">
        <v>400000</v>
      </c>
    </row>
    <row r="130" spans="1:11">
      <c r="A130" t="s">
        <v>12</v>
      </c>
      <c r="B130" t="s">
        <v>115</v>
      </c>
      <c r="C130" t="s">
        <v>22</v>
      </c>
      <c r="D130" t="s">
        <v>52</v>
      </c>
      <c r="E130" t="s">
        <v>16</v>
      </c>
      <c r="F130" t="s">
        <v>53</v>
      </c>
      <c r="G130" t="s">
        <v>18</v>
      </c>
      <c r="H130" t="s">
        <v>54</v>
      </c>
      <c r="I130" t="s">
        <v>55</v>
      </c>
      <c r="J130" s="2">
        <v>45833</v>
      </c>
      <c r="K130" s="8">
        <v>200000</v>
      </c>
    </row>
    <row r="131" spans="1:11">
      <c r="A131" t="s">
        <v>24</v>
      </c>
      <c r="B131" t="s">
        <v>25</v>
      </c>
      <c r="C131" t="s">
        <v>22</v>
      </c>
      <c r="D131" t="s">
        <v>52</v>
      </c>
      <c r="E131" t="s">
        <v>16</v>
      </c>
      <c r="F131" t="s">
        <v>53</v>
      </c>
      <c r="G131" t="s">
        <v>18</v>
      </c>
      <c r="H131" t="s">
        <v>54</v>
      </c>
      <c r="I131" t="s">
        <v>55</v>
      </c>
      <c r="J131" s="2">
        <v>45833</v>
      </c>
      <c r="K131" s="8">
        <v>10000</v>
      </c>
    </row>
    <row r="132" spans="1:11">
      <c r="A132" t="s">
        <v>12</v>
      </c>
      <c r="B132" t="s">
        <v>116</v>
      </c>
      <c r="C132" t="s">
        <v>22</v>
      </c>
      <c r="D132" t="s">
        <v>52</v>
      </c>
      <c r="E132" t="s">
        <v>16</v>
      </c>
      <c r="F132" t="s">
        <v>53</v>
      </c>
      <c r="G132" t="s">
        <v>18</v>
      </c>
      <c r="H132" t="s">
        <v>54</v>
      </c>
      <c r="I132" t="s">
        <v>55</v>
      </c>
      <c r="J132" s="2">
        <v>45833</v>
      </c>
      <c r="K132" s="8">
        <v>600000</v>
      </c>
    </row>
    <row r="133" spans="1:11">
      <c r="A133" t="s">
        <v>12</v>
      </c>
      <c r="B133" t="s">
        <v>117</v>
      </c>
      <c r="C133" t="s">
        <v>22</v>
      </c>
      <c r="D133" t="s">
        <v>60</v>
      </c>
      <c r="E133" t="s">
        <v>16</v>
      </c>
      <c r="F133" t="s">
        <v>53</v>
      </c>
      <c r="G133" t="s">
        <v>18</v>
      </c>
      <c r="H133" t="s">
        <v>54</v>
      </c>
      <c r="I133" t="s">
        <v>58</v>
      </c>
      <c r="J133" s="2">
        <v>45833</v>
      </c>
      <c r="K133" s="8">
        <v>100000</v>
      </c>
    </row>
    <row r="134" spans="1:11">
      <c r="A134" t="s">
        <v>12</v>
      </c>
      <c r="B134" t="s">
        <v>118</v>
      </c>
      <c r="C134" t="s">
        <v>22</v>
      </c>
      <c r="D134" t="s">
        <v>60</v>
      </c>
      <c r="E134" t="s">
        <v>16</v>
      </c>
      <c r="F134" t="s">
        <v>53</v>
      </c>
      <c r="G134" t="s">
        <v>18</v>
      </c>
      <c r="H134" t="s">
        <v>54</v>
      </c>
      <c r="I134" t="s">
        <v>58</v>
      </c>
      <c r="J134" s="2">
        <v>45833</v>
      </c>
      <c r="K134" s="8">
        <v>200000</v>
      </c>
    </row>
    <row r="135" spans="1:11">
      <c r="A135" t="s">
        <v>24</v>
      </c>
      <c r="B135" t="s">
        <v>25</v>
      </c>
      <c r="C135" t="s">
        <v>22</v>
      </c>
      <c r="D135" t="s">
        <v>52</v>
      </c>
      <c r="E135" t="s">
        <v>16</v>
      </c>
      <c r="F135" t="s">
        <v>53</v>
      </c>
      <c r="G135" t="s">
        <v>18</v>
      </c>
      <c r="H135" t="s">
        <v>54</v>
      </c>
      <c r="I135" t="s">
        <v>55</v>
      </c>
      <c r="J135" s="2">
        <v>45833</v>
      </c>
      <c r="K135" s="8">
        <v>40000</v>
      </c>
    </row>
    <row r="136" spans="1:11">
      <c r="A136" t="s">
        <v>12</v>
      </c>
      <c r="B136" t="s">
        <v>119</v>
      </c>
      <c r="C136" t="s">
        <v>22</v>
      </c>
      <c r="D136" t="s">
        <v>52</v>
      </c>
      <c r="E136" t="s">
        <v>16</v>
      </c>
      <c r="F136" t="s">
        <v>53</v>
      </c>
      <c r="G136" t="s">
        <v>18</v>
      </c>
      <c r="H136" t="s">
        <v>54</v>
      </c>
      <c r="I136" t="s">
        <v>55</v>
      </c>
      <c r="J136" s="2">
        <v>45833</v>
      </c>
      <c r="K136" s="8">
        <v>1000000</v>
      </c>
    </row>
    <row r="137" spans="1:11">
      <c r="A137" t="s">
        <v>12</v>
      </c>
      <c r="B137" t="s">
        <v>120</v>
      </c>
      <c r="C137" t="s">
        <v>22</v>
      </c>
      <c r="D137" t="s">
        <v>52</v>
      </c>
      <c r="E137" t="s">
        <v>16</v>
      </c>
      <c r="F137" t="s">
        <v>53</v>
      </c>
      <c r="G137" t="s">
        <v>18</v>
      </c>
      <c r="H137" t="s">
        <v>54</v>
      </c>
      <c r="I137" t="s">
        <v>55</v>
      </c>
      <c r="J137" s="2">
        <v>45833</v>
      </c>
      <c r="K137" s="8">
        <v>300000</v>
      </c>
    </row>
    <row r="138" spans="1:11">
      <c r="A138" t="s">
        <v>24</v>
      </c>
      <c r="B138" t="s">
        <v>25</v>
      </c>
      <c r="C138" t="s">
        <v>22</v>
      </c>
      <c r="D138" t="s">
        <v>52</v>
      </c>
      <c r="E138" t="s">
        <v>16</v>
      </c>
      <c r="F138" t="s">
        <v>53</v>
      </c>
      <c r="G138" t="s">
        <v>18</v>
      </c>
      <c r="H138" t="s">
        <v>54</v>
      </c>
      <c r="I138" t="s">
        <v>55</v>
      </c>
      <c r="J138" s="2">
        <v>45833</v>
      </c>
      <c r="K138" s="8">
        <v>15000</v>
      </c>
    </row>
    <row r="139" spans="1:11">
      <c r="A139" t="s">
        <v>24</v>
      </c>
      <c r="B139" t="s">
        <v>25</v>
      </c>
      <c r="C139" t="s">
        <v>22</v>
      </c>
      <c r="D139" t="s">
        <v>60</v>
      </c>
      <c r="E139" t="s">
        <v>16</v>
      </c>
      <c r="F139" t="s">
        <v>53</v>
      </c>
      <c r="G139" t="s">
        <v>18</v>
      </c>
      <c r="H139" t="s">
        <v>54</v>
      </c>
      <c r="I139" t="s">
        <v>58</v>
      </c>
      <c r="J139" s="2">
        <v>45833</v>
      </c>
      <c r="K139" s="8">
        <v>100000</v>
      </c>
    </row>
    <row r="140" spans="1:11">
      <c r="A140" t="s">
        <v>24</v>
      </c>
      <c r="B140" t="s">
        <v>25</v>
      </c>
      <c r="C140" t="s">
        <v>22</v>
      </c>
      <c r="D140" t="s">
        <v>52</v>
      </c>
      <c r="E140" t="s">
        <v>16</v>
      </c>
      <c r="F140" t="s">
        <v>53</v>
      </c>
      <c r="G140" t="s">
        <v>18</v>
      </c>
      <c r="H140" t="s">
        <v>54</v>
      </c>
      <c r="I140" t="s">
        <v>55</v>
      </c>
      <c r="J140" s="2">
        <v>45833</v>
      </c>
      <c r="K140" s="8">
        <v>50000</v>
      </c>
    </row>
    <row r="141" spans="1:11">
      <c r="A141" t="s">
        <v>24</v>
      </c>
      <c r="B141" t="s">
        <v>25</v>
      </c>
      <c r="C141" t="s">
        <v>22</v>
      </c>
      <c r="D141" t="s">
        <v>52</v>
      </c>
      <c r="E141" t="s">
        <v>16</v>
      </c>
      <c r="F141" t="s">
        <v>53</v>
      </c>
      <c r="G141" t="s">
        <v>18</v>
      </c>
      <c r="H141" t="s">
        <v>54</v>
      </c>
      <c r="I141" t="s">
        <v>55</v>
      </c>
      <c r="J141" s="2">
        <v>45833</v>
      </c>
      <c r="K141" s="8">
        <v>50000</v>
      </c>
    </row>
    <row r="142" spans="1:11">
      <c r="A142" t="s">
        <v>24</v>
      </c>
      <c r="B142" t="s">
        <v>25</v>
      </c>
      <c r="C142" t="s">
        <v>22</v>
      </c>
      <c r="D142" t="s">
        <v>52</v>
      </c>
      <c r="E142" t="s">
        <v>16</v>
      </c>
      <c r="F142" t="s">
        <v>53</v>
      </c>
      <c r="G142" t="s">
        <v>18</v>
      </c>
      <c r="H142" t="s">
        <v>54</v>
      </c>
      <c r="I142" t="s">
        <v>55</v>
      </c>
      <c r="J142" s="2">
        <v>45833</v>
      </c>
      <c r="K142" s="8">
        <v>50000</v>
      </c>
    </row>
    <row r="143" spans="1:11">
      <c r="A143" t="s">
        <v>12</v>
      </c>
      <c r="B143" t="s">
        <v>121</v>
      </c>
      <c r="C143" t="s">
        <v>22</v>
      </c>
      <c r="D143" t="s">
        <v>55</v>
      </c>
      <c r="E143" t="s">
        <v>14</v>
      </c>
      <c r="F143" t="s">
        <v>53</v>
      </c>
      <c r="G143" t="s">
        <v>25</v>
      </c>
      <c r="H143" t="s">
        <v>54</v>
      </c>
      <c r="I143" t="s">
        <v>55</v>
      </c>
      <c r="J143" s="2">
        <v>45833</v>
      </c>
      <c r="K143" s="8">
        <v>30000</v>
      </c>
    </row>
    <row r="144" spans="1:11">
      <c r="A144" t="s">
        <v>24</v>
      </c>
      <c r="B144" t="s">
        <v>25</v>
      </c>
      <c r="C144" t="s">
        <v>22</v>
      </c>
      <c r="D144" t="s">
        <v>63</v>
      </c>
      <c r="E144" t="s">
        <v>16</v>
      </c>
      <c r="F144" t="s">
        <v>53</v>
      </c>
      <c r="G144" t="s">
        <v>18</v>
      </c>
      <c r="H144" t="s">
        <v>54</v>
      </c>
      <c r="I144" t="s">
        <v>64</v>
      </c>
      <c r="J144" s="2">
        <v>45833</v>
      </c>
      <c r="K144" s="8">
        <v>250000</v>
      </c>
    </row>
    <row r="145" spans="1:11">
      <c r="A145" t="s">
        <v>12</v>
      </c>
      <c r="B145" t="s">
        <v>122</v>
      </c>
      <c r="C145" t="s">
        <v>22</v>
      </c>
      <c r="D145" t="s">
        <v>52</v>
      </c>
      <c r="E145" t="s">
        <v>16</v>
      </c>
      <c r="F145" t="s">
        <v>53</v>
      </c>
      <c r="G145" t="s">
        <v>18</v>
      </c>
      <c r="H145" t="s">
        <v>54</v>
      </c>
      <c r="I145" t="s">
        <v>55</v>
      </c>
      <c r="J145" s="2">
        <v>45833</v>
      </c>
      <c r="K145" s="8">
        <v>200000</v>
      </c>
    </row>
    <row r="146" spans="1:11">
      <c r="A146" t="s">
        <v>24</v>
      </c>
      <c r="B146" t="s">
        <v>25</v>
      </c>
      <c r="C146" t="s">
        <v>22</v>
      </c>
      <c r="D146" t="s">
        <v>60</v>
      </c>
      <c r="E146" t="s">
        <v>16</v>
      </c>
      <c r="F146" t="s">
        <v>53</v>
      </c>
      <c r="G146" t="s">
        <v>18</v>
      </c>
      <c r="H146" t="s">
        <v>54</v>
      </c>
      <c r="I146" t="s">
        <v>58</v>
      </c>
      <c r="J146" s="2">
        <v>45833</v>
      </c>
      <c r="K146" s="8">
        <v>100000</v>
      </c>
    </row>
    <row r="147" spans="1:11">
      <c r="A147" t="s">
        <v>24</v>
      </c>
      <c r="B147" t="s">
        <v>25</v>
      </c>
      <c r="C147" t="s">
        <v>22</v>
      </c>
      <c r="D147" t="s">
        <v>52</v>
      </c>
      <c r="E147" t="s">
        <v>16</v>
      </c>
      <c r="F147" t="s">
        <v>53</v>
      </c>
      <c r="G147" t="s">
        <v>18</v>
      </c>
      <c r="H147" t="s">
        <v>54</v>
      </c>
      <c r="I147" t="s">
        <v>55</v>
      </c>
      <c r="J147" s="2">
        <v>45833</v>
      </c>
      <c r="K147" s="8">
        <v>20000</v>
      </c>
    </row>
    <row r="148" spans="1:11">
      <c r="A148" t="s">
        <v>24</v>
      </c>
      <c r="B148" t="s">
        <v>25</v>
      </c>
      <c r="C148" t="s">
        <v>22</v>
      </c>
      <c r="D148" t="s">
        <v>60</v>
      </c>
      <c r="E148" t="s">
        <v>16</v>
      </c>
      <c r="F148" t="s">
        <v>53</v>
      </c>
      <c r="G148" t="s">
        <v>18</v>
      </c>
      <c r="H148" t="s">
        <v>54</v>
      </c>
      <c r="I148" t="s">
        <v>58</v>
      </c>
      <c r="J148" s="2">
        <v>45833</v>
      </c>
      <c r="K148" s="8">
        <v>1500000</v>
      </c>
    </row>
    <row r="149" spans="1:11">
      <c r="A149" t="s">
        <v>24</v>
      </c>
      <c r="B149" t="s">
        <v>25</v>
      </c>
      <c r="C149" t="s">
        <v>22</v>
      </c>
      <c r="D149" t="s">
        <v>60</v>
      </c>
      <c r="E149" t="s">
        <v>16</v>
      </c>
      <c r="F149" t="s">
        <v>53</v>
      </c>
      <c r="G149" t="s">
        <v>18</v>
      </c>
      <c r="H149" t="s">
        <v>54</v>
      </c>
      <c r="I149" t="s">
        <v>58</v>
      </c>
      <c r="J149" s="2">
        <v>45833</v>
      </c>
      <c r="K149" s="8">
        <v>200000</v>
      </c>
    </row>
    <row r="150" spans="1:11">
      <c r="A150" t="s">
        <v>24</v>
      </c>
      <c r="B150" t="s">
        <v>25</v>
      </c>
      <c r="C150" t="s">
        <v>22</v>
      </c>
      <c r="D150" t="s">
        <v>52</v>
      </c>
      <c r="E150" t="s">
        <v>16</v>
      </c>
      <c r="F150" t="s">
        <v>53</v>
      </c>
      <c r="G150" t="s">
        <v>18</v>
      </c>
      <c r="H150" t="s">
        <v>54</v>
      </c>
      <c r="I150" t="s">
        <v>55</v>
      </c>
      <c r="J150" s="2">
        <v>45833</v>
      </c>
      <c r="K150" s="8">
        <v>80000</v>
      </c>
    </row>
    <row r="151" spans="1:11">
      <c r="A151" t="s">
        <v>12</v>
      </c>
      <c r="B151" t="s">
        <v>123</v>
      </c>
      <c r="C151" t="s">
        <v>22</v>
      </c>
      <c r="D151" t="s">
        <v>52</v>
      </c>
      <c r="E151" t="s">
        <v>16</v>
      </c>
      <c r="F151" t="s">
        <v>53</v>
      </c>
      <c r="G151" t="s">
        <v>18</v>
      </c>
      <c r="H151" t="s">
        <v>54</v>
      </c>
      <c r="I151" t="s">
        <v>55</v>
      </c>
      <c r="J151" s="2">
        <v>45833</v>
      </c>
      <c r="K151" s="8">
        <v>200000</v>
      </c>
    </row>
    <row r="152" spans="1:11">
      <c r="A152" t="s">
        <v>24</v>
      </c>
      <c r="B152" t="s">
        <v>25</v>
      </c>
      <c r="C152" t="s">
        <v>22</v>
      </c>
      <c r="D152" t="s">
        <v>52</v>
      </c>
      <c r="E152" t="s">
        <v>16</v>
      </c>
      <c r="F152" t="s">
        <v>53</v>
      </c>
      <c r="G152" t="s">
        <v>18</v>
      </c>
      <c r="H152" t="s">
        <v>54</v>
      </c>
      <c r="I152" t="s">
        <v>55</v>
      </c>
      <c r="J152" s="2">
        <v>45832</v>
      </c>
      <c r="K152" s="8">
        <v>30000</v>
      </c>
    </row>
    <row r="153" spans="1:11">
      <c r="A153" t="s">
        <v>12</v>
      </c>
      <c r="B153" t="s">
        <v>124</v>
      </c>
      <c r="C153" t="s">
        <v>22</v>
      </c>
      <c r="D153" t="s">
        <v>63</v>
      </c>
      <c r="E153" t="s">
        <v>16</v>
      </c>
      <c r="F153" t="s">
        <v>53</v>
      </c>
      <c r="G153" t="s">
        <v>18</v>
      </c>
      <c r="H153" t="s">
        <v>54</v>
      </c>
      <c r="I153" t="s">
        <v>64</v>
      </c>
      <c r="J153" s="2">
        <v>45832</v>
      </c>
      <c r="K153" s="8">
        <v>15000</v>
      </c>
    </row>
    <row r="154" spans="1:11">
      <c r="A154" t="s">
        <v>12</v>
      </c>
      <c r="B154" t="s">
        <v>125</v>
      </c>
      <c r="C154" t="s">
        <v>22</v>
      </c>
      <c r="D154" t="s">
        <v>52</v>
      </c>
      <c r="E154" t="s">
        <v>16</v>
      </c>
      <c r="F154" t="s">
        <v>53</v>
      </c>
      <c r="G154" t="s">
        <v>18</v>
      </c>
      <c r="H154" t="s">
        <v>54</v>
      </c>
      <c r="I154" t="s">
        <v>55</v>
      </c>
      <c r="J154" s="2">
        <v>45832</v>
      </c>
      <c r="K154" s="8">
        <v>100000</v>
      </c>
    </row>
    <row r="155" spans="1:11">
      <c r="A155" t="s">
        <v>12</v>
      </c>
      <c r="B155" t="s">
        <v>126</v>
      </c>
      <c r="C155" t="s">
        <v>22</v>
      </c>
      <c r="D155" t="s">
        <v>60</v>
      </c>
      <c r="E155" t="s">
        <v>16</v>
      </c>
      <c r="F155" t="s">
        <v>53</v>
      </c>
      <c r="G155" t="s">
        <v>18</v>
      </c>
      <c r="H155" t="s">
        <v>54</v>
      </c>
      <c r="I155" t="s">
        <v>58</v>
      </c>
      <c r="J155" s="2">
        <v>45832</v>
      </c>
      <c r="K155" s="8">
        <v>200000</v>
      </c>
    </row>
    <row r="156" spans="1:11">
      <c r="A156" t="s">
        <v>24</v>
      </c>
      <c r="B156" t="s">
        <v>25</v>
      </c>
      <c r="C156" t="s">
        <v>22</v>
      </c>
      <c r="D156" t="s">
        <v>63</v>
      </c>
      <c r="E156" t="s">
        <v>16</v>
      </c>
      <c r="F156" t="s">
        <v>53</v>
      </c>
      <c r="G156" t="s">
        <v>18</v>
      </c>
      <c r="H156" t="s">
        <v>54</v>
      </c>
      <c r="I156" t="s">
        <v>64</v>
      </c>
      <c r="J156" s="2">
        <v>45832</v>
      </c>
      <c r="K156" s="8">
        <v>1000000</v>
      </c>
    </row>
    <row r="157" spans="1:11">
      <c r="A157" t="s">
        <v>12</v>
      </c>
      <c r="B157" t="s">
        <v>127</v>
      </c>
      <c r="C157" t="s">
        <v>22</v>
      </c>
      <c r="D157" t="s">
        <v>52</v>
      </c>
      <c r="E157" t="s">
        <v>16</v>
      </c>
      <c r="F157" t="s">
        <v>53</v>
      </c>
      <c r="G157" t="s">
        <v>18</v>
      </c>
      <c r="H157" t="s">
        <v>54</v>
      </c>
      <c r="I157" t="s">
        <v>55</v>
      </c>
      <c r="J157" s="2">
        <v>45832</v>
      </c>
      <c r="K157" s="8">
        <v>50000</v>
      </c>
    </row>
    <row r="158" spans="1:11">
      <c r="A158" t="s">
        <v>24</v>
      </c>
      <c r="B158" t="s">
        <v>25</v>
      </c>
      <c r="C158" t="s">
        <v>22</v>
      </c>
      <c r="D158" t="s">
        <v>52</v>
      </c>
      <c r="E158" t="s">
        <v>16</v>
      </c>
      <c r="F158" t="s">
        <v>53</v>
      </c>
      <c r="G158" t="s">
        <v>18</v>
      </c>
      <c r="H158" t="s">
        <v>54</v>
      </c>
      <c r="I158" t="s">
        <v>55</v>
      </c>
      <c r="J158" s="2">
        <v>45832</v>
      </c>
      <c r="K158" s="8">
        <v>80000</v>
      </c>
    </row>
    <row r="159" spans="1:11">
      <c r="A159" t="s">
        <v>12</v>
      </c>
      <c r="B159" t="s">
        <v>84</v>
      </c>
      <c r="C159" t="s">
        <v>22</v>
      </c>
      <c r="D159" t="s">
        <v>60</v>
      </c>
      <c r="E159" t="s">
        <v>16</v>
      </c>
      <c r="F159" t="s">
        <v>53</v>
      </c>
      <c r="G159" t="s">
        <v>18</v>
      </c>
      <c r="H159" t="s">
        <v>54</v>
      </c>
      <c r="I159" t="s">
        <v>58</v>
      </c>
      <c r="J159" s="2">
        <v>45832</v>
      </c>
      <c r="K159" s="8">
        <v>119000</v>
      </c>
    </row>
    <row r="160" spans="1:11">
      <c r="A160" t="s">
        <v>12</v>
      </c>
      <c r="B160" t="s">
        <v>128</v>
      </c>
      <c r="C160" t="s">
        <v>22</v>
      </c>
      <c r="D160" t="s">
        <v>52</v>
      </c>
      <c r="E160" t="s">
        <v>16</v>
      </c>
      <c r="F160" t="s">
        <v>53</v>
      </c>
      <c r="G160" t="s">
        <v>18</v>
      </c>
      <c r="H160" t="s">
        <v>54</v>
      </c>
      <c r="I160" t="s">
        <v>55</v>
      </c>
      <c r="J160" s="2">
        <v>45832</v>
      </c>
      <c r="K160" s="8">
        <v>200000</v>
      </c>
    </row>
    <row r="161" spans="1:11">
      <c r="A161" t="s">
        <v>24</v>
      </c>
      <c r="B161" t="s">
        <v>25</v>
      </c>
      <c r="C161" t="s">
        <v>22</v>
      </c>
      <c r="D161" t="s">
        <v>60</v>
      </c>
      <c r="E161" t="s">
        <v>16</v>
      </c>
      <c r="F161" t="s">
        <v>53</v>
      </c>
      <c r="G161" t="s">
        <v>18</v>
      </c>
      <c r="H161" t="s">
        <v>54</v>
      </c>
      <c r="I161" t="s">
        <v>58</v>
      </c>
      <c r="J161" s="2">
        <v>45832</v>
      </c>
      <c r="K161" s="8">
        <v>620000</v>
      </c>
    </row>
    <row r="162" spans="1:11">
      <c r="A162" t="s">
        <v>12</v>
      </c>
      <c r="B162" t="s">
        <v>129</v>
      </c>
      <c r="C162" t="s">
        <v>22</v>
      </c>
      <c r="D162" t="s">
        <v>60</v>
      </c>
      <c r="E162" t="s">
        <v>16</v>
      </c>
      <c r="F162" t="s">
        <v>53</v>
      </c>
      <c r="G162" t="s">
        <v>18</v>
      </c>
      <c r="H162" t="s">
        <v>54</v>
      </c>
      <c r="I162" t="s">
        <v>58</v>
      </c>
      <c r="J162" s="2">
        <v>45832</v>
      </c>
      <c r="K162" s="8">
        <v>330000</v>
      </c>
    </row>
    <row r="163" spans="1:11">
      <c r="A163" t="s">
        <v>12</v>
      </c>
      <c r="B163" t="s">
        <v>130</v>
      </c>
      <c r="C163" t="s">
        <v>22</v>
      </c>
      <c r="D163" t="s">
        <v>52</v>
      </c>
      <c r="E163" t="s">
        <v>16</v>
      </c>
      <c r="F163" t="s">
        <v>53</v>
      </c>
      <c r="G163" t="s">
        <v>18</v>
      </c>
      <c r="H163" t="s">
        <v>54</v>
      </c>
      <c r="I163" t="s">
        <v>55</v>
      </c>
      <c r="J163" s="2">
        <v>45832</v>
      </c>
      <c r="K163" s="8">
        <v>20000</v>
      </c>
    </row>
    <row r="164" spans="1:11">
      <c r="A164" t="s">
        <v>12</v>
      </c>
      <c r="B164" t="s">
        <v>131</v>
      </c>
      <c r="C164" t="s">
        <v>22</v>
      </c>
      <c r="D164" t="s">
        <v>60</v>
      </c>
      <c r="E164" t="s">
        <v>16</v>
      </c>
      <c r="F164" t="s">
        <v>53</v>
      </c>
      <c r="G164" t="s">
        <v>18</v>
      </c>
      <c r="H164" t="s">
        <v>54</v>
      </c>
      <c r="I164" t="s">
        <v>58</v>
      </c>
      <c r="J164" s="2">
        <v>45832</v>
      </c>
      <c r="K164" s="8">
        <v>300000</v>
      </c>
    </row>
    <row r="165" spans="1:11">
      <c r="A165" t="s">
        <v>24</v>
      </c>
      <c r="B165" t="s">
        <v>25</v>
      </c>
      <c r="C165" t="s">
        <v>22</v>
      </c>
      <c r="D165" t="s">
        <v>52</v>
      </c>
      <c r="E165" t="s">
        <v>16</v>
      </c>
      <c r="F165" t="s">
        <v>53</v>
      </c>
      <c r="G165" t="s">
        <v>18</v>
      </c>
      <c r="H165" t="s">
        <v>54</v>
      </c>
      <c r="I165" t="s">
        <v>55</v>
      </c>
      <c r="J165" s="2">
        <v>45832</v>
      </c>
      <c r="K165" s="8">
        <v>200000</v>
      </c>
    </row>
    <row r="166" spans="1:11">
      <c r="A166" t="s">
        <v>12</v>
      </c>
      <c r="B166" t="s">
        <v>132</v>
      </c>
      <c r="C166" t="s">
        <v>22</v>
      </c>
      <c r="D166" t="s">
        <v>52</v>
      </c>
      <c r="E166" t="s">
        <v>16</v>
      </c>
      <c r="F166" t="s">
        <v>53</v>
      </c>
      <c r="G166" t="s">
        <v>18</v>
      </c>
      <c r="H166" t="s">
        <v>54</v>
      </c>
      <c r="I166" t="s">
        <v>55</v>
      </c>
      <c r="J166" s="2">
        <v>45832</v>
      </c>
      <c r="K166" s="8">
        <v>250000</v>
      </c>
    </row>
    <row r="167" spans="1:11">
      <c r="A167" t="s">
        <v>12</v>
      </c>
      <c r="B167" t="s">
        <v>133</v>
      </c>
      <c r="C167" t="s">
        <v>22</v>
      </c>
      <c r="D167" t="s">
        <v>52</v>
      </c>
      <c r="E167" t="s">
        <v>16</v>
      </c>
      <c r="F167" t="s">
        <v>53</v>
      </c>
      <c r="G167" t="s">
        <v>18</v>
      </c>
      <c r="H167" t="s">
        <v>54</v>
      </c>
      <c r="I167" t="s">
        <v>55</v>
      </c>
      <c r="J167" s="2">
        <v>45832</v>
      </c>
      <c r="K167" s="8">
        <v>300000</v>
      </c>
    </row>
    <row r="168" spans="1:11">
      <c r="A168" t="s">
        <v>12</v>
      </c>
      <c r="B168" t="s">
        <v>134</v>
      </c>
      <c r="C168" t="s">
        <v>22</v>
      </c>
      <c r="D168" t="s">
        <v>52</v>
      </c>
      <c r="E168" t="s">
        <v>16</v>
      </c>
      <c r="F168" t="s">
        <v>53</v>
      </c>
      <c r="G168" t="s">
        <v>18</v>
      </c>
      <c r="H168" t="s">
        <v>54</v>
      </c>
      <c r="I168" t="s">
        <v>55</v>
      </c>
      <c r="J168" s="2">
        <v>45832</v>
      </c>
      <c r="K168" s="8">
        <v>50000</v>
      </c>
    </row>
    <row r="169" spans="1:11">
      <c r="A169" t="s">
        <v>12</v>
      </c>
      <c r="B169" t="s">
        <v>135</v>
      </c>
      <c r="C169" t="s">
        <v>22</v>
      </c>
      <c r="D169" t="s">
        <v>63</v>
      </c>
      <c r="E169" t="s">
        <v>16</v>
      </c>
      <c r="F169" t="s">
        <v>53</v>
      </c>
      <c r="G169" t="s">
        <v>18</v>
      </c>
      <c r="H169" t="s">
        <v>54</v>
      </c>
      <c r="I169" t="s">
        <v>64</v>
      </c>
      <c r="J169" s="2">
        <v>45832</v>
      </c>
      <c r="K169" s="8">
        <v>5000</v>
      </c>
    </row>
    <row r="170" spans="1:11">
      <c r="A170" t="s">
        <v>12</v>
      </c>
      <c r="B170" t="s">
        <v>136</v>
      </c>
      <c r="C170" t="s">
        <v>22</v>
      </c>
      <c r="D170" t="s">
        <v>55</v>
      </c>
      <c r="E170" t="s">
        <v>14</v>
      </c>
      <c r="F170" t="s">
        <v>53</v>
      </c>
      <c r="G170" t="s">
        <v>25</v>
      </c>
      <c r="H170" t="s">
        <v>54</v>
      </c>
      <c r="I170" t="s">
        <v>55</v>
      </c>
      <c r="J170" s="2">
        <v>45832</v>
      </c>
      <c r="K170" s="8">
        <v>5000</v>
      </c>
    </row>
    <row r="171" spans="1:11">
      <c r="A171" t="s">
        <v>12</v>
      </c>
      <c r="B171" t="s">
        <v>129</v>
      </c>
      <c r="C171" t="s">
        <v>22</v>
      </c>
      <c r="D171" t="s">
        <v>60</v>
      </c>
      <c r="E171" t="s">
        <v>16</v>
      </c>
      <c r="F171" t="s">
        <v>53</v>
      </c>
      <c r="G171" t="s">
        <v>18</v>
      </c>
      <c r="H171" t="s">
        <v>54</v>
      </c>
      <c r="I171" t="s">
        <v>58</v>
      </c>
      <c r="J171" s="2">
        <v>45832</v>
      </c>
      <c r="K171" s="8">
        <v>370000</v>
      </c>
    </row>
    <row r="172" spans="1:11">
      <c r="A172" t="s">
        <v>12</v>
      </c>
      <c r="B172" t="s">
        <v>137</v>
      </c>
      <c r="C172" t="s">
        <v>22</v>
      </c>
      <c r="D172" t="s">
        <v>60</v>
      </c>
      <c r="E172" t="s">
        <v>16</v>
      </c>
      <c r="F172" t="s">
        <v>53</v>
      </c>
      <c r="G172" t="s">
        <v>18</v>
      </c>
      <c r="H172" t="s">
        <v>54</v>
      </c>
      <c r="I172" t="s">
        <v>58</v>
      </c>
      <c r="J172" s="2">
        <v>45832</v>
      </c>
      <c r="K172" s="8">
        <v>200000</v>
      </c>
    </row>
    <row r="173" spans="1:11">
      <c r="A173" t="s">
        <v>12</v>
      </c>
      <c r="B173" t="s">
        <v>138</v>
      </c>
      <c r="C173" t="s">
        <v>22</v>
      </c>
      <c r="D173" t="s">
        <v>64</v>
      </c>
      <c r="E173" t="s">
        <v>14</v>
      </c>
      <c r="F173" t="s">
        <v>53</v>
      </c>
      <c r="G173" t="s">
        <v>25</v>
      </c>
      <c r="H173" t="s">
        <v>54</v>
      </c>
      <c r="I173" t="s">
        <v>64</v>
      </c>
      <c r="J173" s="2">
        <v>45832</v>
      </c>
      <c r="K173" s="8">
        <v>300000</v>
      </c>
    </row>
    <row r="174" spans="1:11">
      <c r="A174" t="s">
        <v>12</v>
      </c>
      <c r="B174" t="s">
        <v>139</v>
      </c>
      <c r="C174" t="s">
        <v>22</v>
      </c>
      <c r="D174" t="s">
        <v>63</v>
      </c>
      <c r="E174" t="s">
        <v>16</v>
      </c>
      <c r="F174" t="s">
        <v>53</v>
      </c>
      <c r="G174" t="s">
        <v>18</v>
      </c>
      <c r="H174" t="s">
        <v>54</v>
      </c>
      <c r="I174" t="s">
        <v>64</v>
      </c>
      <c r="J174" s="2">
        <v>45832</v>
      </c>
      <c r="K174" s="8">
        <v>400000</v>
      </c>
    </row>
    <row r="175" spans="1:11">
      <c r="A175" t="s">
        <v>24</v>
      </c>
      <c r="B175" t="s">
        <v>25</v>
      </c>
      <c r="C175" t="s">
        <v>22</v>
      </c>
      <c r="D175" t="s">
        <v>52</v>
      </c>
      <c r="E175" t="s">
        <v>16</v>
      </c>
      <c r="F175" t="s">
        <v>53</v>
      </c>
      <c r="G175" t="s">
        <v>18</v>
      </c>
      <c r="H175" t="s">
        <v>54</v>
      </c>
      <c r="I175" t="s">
        <v>55</v>
      </c>
      <c r="J175" s="2">
        <v>45832</v>
      </c>
      <c r="K175" s="8">
        <v>100000</v>
      </c>
    </row>
    <row r="176" spans="1:11">
      <c r="A176" t="s">
        <v>24</v>
      </c>
      <c r="B176" t="s">
        <v>25</v>
      </c>
      <c r="C176" t="s">
        <v>22</v>
      </c>
      <c r="D176" t="s">
        <v>64</v>
      </c>
      <c r="E176" t="s">
        <v>14</v>
      </c>
      <c r="F176" t="s">
        <v>53</v>
      </c>
      <c r="G176" t="s">
        <v>25</v>
      </c>
      <c r="H176" t="s">
        <v>54</v>
      </c>
      <c r="I176" t="s">
        <v>64</v>
      </c>
      <c r="J176" s="2">
        <v>45832</v>
      </c>
      <c r="K176" s="8">
        <v>300000</v>
      </c>
    </row>
    <row r="177" spans="1:11">
      <c r="A177" t="s">
        <v>24</v>
      </c>
      <c r="B177" t="s">
        <v>25</v>
      </c>
      <c r="C177" t="s">
        <v>22</v>
      </c>
      <c r="D177" t="s">
        <v>60</v>
      </c>
      <c r="E177" t="s">
        <v>16</v>
      </c>
      <c r="F177" t="s">
        <v>53</v>
      </c>
      <c r="G177" t="s">
        <v>18</v>
      </c>
      <c r="H177" t="s">
        <v>54</v>
      </c>
      <c r="I177" t="s">
        <v>58</v>
      </c>
      <c r="J177" s="2">
        <v>45832</v>
      </c>
      <c r="K177" s="8">
        <v>300000</v>
      </c>
    </row>
    <row r="178" spans="1:11">
      <c r="A178" t="s">
        <v>24</v>
      </c>
      <c r="B178" t="s">
        <v>25</v>
      </c>
      <c r="C178" t="s">
        <v>22</v>
      </c>
      <c r="D178" t="s">
        <v>52</v>
      </c>
      <c r="E178" t="s">
        <v>16</v>
      </c>
      <c r="F178" t="s">
        <v>53</v>
      </c>
      <c r="G178" t="s">
        <v>18</v>
      </c>
      <c r="H178" t="s">
        <v>54</v>
      </c>
      <c r="I178" t="s">
        <v>55</v>
      </c>
      <c r="J178" s="2">
        <v>45832</v>
      </c>
      <c r="K178" s="8">
        <v>15000</v>
      </c>
    </row>
    <row r="179" spans="1:11">
      <c r="A179" t="s">
        <v>12</v>
      </c>
      <c r="B179" t="s">
        <v>140</v>
      </c>
      <c r="C179" t="s">
        <v>22</v>
      </c>
      <c r="D179" t="s">
        <v>63</v>
      </c>
      <c r="E179" t="s">
        <v>16</v>
      </c>
      <c r="F179" t="s">
        <v>53</v>
      </c>
      <c r="G179" t="s">
        <v>18</v>
      </c>
      <c r="H179" t="s">
        <v>54</v>
      </c>
      <c r="I179" t="s">
        <v>64</v>
      </c>
      <c r="J179" s="2">
        <v>45832</v>
      </c>
      <c r="K179" s="8">
        <v>1650000</v>
      </c>
    </row>
    <row r="180" spans="1:11">
      <c r="A180" t="s">
        <v>12</v>
      </c>
      <c r="B180" t="s">
        <v>140</v>
      </c>
      <c r="C180" t="s">
        <v>22</v>
      </c>
      <c r="D180" t="s">
        <v>63</v>
      </c>
      <c r="E180" t="s">
        <v>16</v>
      </c>
      <c r="F180" t="s">
        <v>53</v>
      </c>
      <c r="G180" t="s">
        <v>18</v>
      </c>
      <c r="H180" t="s">
        <v>54</v>
      </c>
      <c r="I180" t="s">
        <v>64</v>
      </c>
      <c r="J180" s="2">
        <v>45832</v>
      </c>
      <c r="K180" s="8">
        <v>1000000</v>
      </c>
    </row>
    <row r="181" spans="1:11">
      <c r="A181" t="s">
        <v>24</v>
      </c>
      <c r="B181" t="s">
        <v>25</v>
      </c>
      <c r="C181" t="s">
        <v>22</v>
      </c>
      <c r="D181" t="s">
        <v>52</v>
      </c>
      <c r="E181" t="s">
        <v>16</v>
      </c>
      <c r="F181" t="s">
        <v>53</v>
      </c>
      <c r="G181" t="s">
        <v>18</v>
      </c>
      <c r="H181" t="s">
        <v>54</v>
      </c>
      <c r="I181" t="s">
        <v>55</v>
      </c>
      <c r="J181" s="2">
        <v>45832</v>
      </c>
      <c r="K181" s="8">
        <v>20000</v>
      </c>
    </row>
    <row r="182" spans="1:11">
      <c r="A182" t="s">
        <v>24</v>
      </c>
      <c r="B182" t="s">
        <v>25</v>
      </c>
      <c r="C182" t="s">
        <v>22</v>
      </c>
      <c r="D182" t="s">
        <v>52</v>
      </c>
      <c r="E182" t="s">
        <v>16</v>
      </c>
      <c r="F182" t="s">
        <v>53</v>
      </c>
      <c r="G182" t="s">
        <v>18</v>
      </c>
      <c r="H182" t="s">
        <v>54</v>
      </c>
      <c r="I182" t="s">
        <v>55</v>
      </c>
      <c r="J182" s="2">
        <v>45832</v>
      </c>
      <c r="K182" s="8">
        <v>200000</v>
      </c>
    </row>
    <row r="183" spans="1:11">
      <c r="A183" t="s">
        <v>12</v>
      </c>
      <c r="B183" t="s">
        <v>141</v>
      </c>
      <c r="C183" t="s">
        <v>22</v>
      </c>
      <c r="D183" t="s">
        <v>52</v>
      </c>
      <c r="E183" t="s">
        <v>16</v>
      </c>
      <c r="F183" t="s">
        <v>53</v>
      </c>
      <c r="G183" t="s">
        <v>18</v>
      </c>
      <c r="H183" t="s">
        <v>54</v>
      </c>
      <c r="I183" t="s">
        <v>55</v>
      </c>
      <c r="J183" s="2">
        <v>45832</v>
      </c>
      <c r="K183" s="8">
        <v>5000</v>
      </c>
    </row>
    <row r="184" spans="1:11">
      <c r="A184" t="s">
        <v>12</v>
      </c>
      <c r="B184" t="s">
        <v>142</v>
      </c>
      <c r="C184" t="s">
        <v>22</v>
      </c>
      <c r="D184" t="s">
        <v>52</v>
      </c>
      <c r="E184" t="s">
        <v>16</v>
      </c>
      <c r="F184" t="s">
        <v>53</v>
      </c>
      <c r="G184" t="s">
        <v>18</v>
      </c>
      <c r="H184" t="s">
        <v>54</v>
      </c>
      <c r="I184" t="s">
        <v>55</v>
      </c>
      <c r="J184" s="2">
        <v>45832</v>
      </c>
      <c r="K184" s="8">
        <v>100000</v>
      </c>
    </row>
    <row r="185" spans="1:11">
      <c r="A185" t="s">
        <v>24</v>
      </c>
      <c r="B185" t="s">
        <v>25</v>
      </c>
      <c r="C185" t="s">
        <v>22</v>
      </c>
      <c r="D185" t="s">
        <v>52</v>
      </c>
      <c r="E185" t="s">
        <v>16</v>
      </c>
      <c r="F185" t="s">
        <v>53</v>
      </c>
      <c r="G185" t="s">
        <v>18</v>
      </c>
      <c r="H185" t="s">
        <v>54</v>
      </c>
      <c r="I185" t="s">
        <v>55</v>
      </c>
      <c r="J185" s="2">
        <v>45832</v>
      </c>
      <c r="K185" s="8">
        <v>400000</v>
      </c>
    </row>
    <row r="186" spans="1:11">
      <c r="A186" t="s">
        <v>12</v>
      </c>
      <c r="B186" t="s">
        <v>143</v>
      </c>
      <c r="C186" t="s">
        <v>22</v>
      </c>
      <c r="D186" t="s">
        <v>63</v>
      </c>
      <c r="E186" t="s">
        <v>16</v>
      </c>
      <c r="F186" t="s">
        <v>53</v>
      </c>
      <c r="G186" t="s">
        <v>18</v>
      </c>
      <c r="H186" t="s">
        <v>54</v>
      </c>
      <c r="I186" t="s">
        <v>64</v>
      </c>
      <c r="J186" s="2">
        <v>45832</v>
      </c>
      <c r="K186" s="8">
        <v>20000</v>
      </c>
    </row>
    <row r="187" spans="1:11">
      <c r="A187" t="s">
        <v>24</v>
      </c>
      <c r="B187" t="s">
        <v>25</v>
      </c>
      <c r="C187" t="s">
        <v>22</v>
      </c>
      <c r="D187" t="s">
        <v>60</v>
      </c>
      <c r="E187" t="s">
        <v>16</v>
      </c>
      <c r="F187" t="s">
        <v>53</v>
      </c>
      <c r="G187" t="s">
        <v>18</v>
      </c>
      <c r="H187" t="s">
        <v>54</v>
      </c>
      <c r="I187" t="s">
        <v>58</v>
      </c>
      <c r="J187" s="2">
        <v>45832</v>
      </c>
      <c r="K187" s="8">
        <v>200000</v>
      </c>
    </row>
    <row r="188" spans="1:11">
      <c r="A188" t="s">
        <v>12</v>
      </c>
      <c r="B188" t="s">
        <v>144</v>
      </c>
      <c r="C188" t="s">
        <v>22</v>
      </c>
      <c r="D188" t="s">
        <v>52</v>
      </c>
      <c r="E188" t="s">
        <v>16</v>
      </c>
      <c r="F188" t="s">
        <v>53</v>
      </c>
      <c r="G188" t="s">
        <v>18</v>
      </c>
      <c r="H188" t="s">
        <v>54</v>
      </c>
      <c r="I188" t="s">
        <v>55</v>
      </c>
      <c r="J188" s="2">
        <v>45832</v>
      </c>
      <c r="K188" s="8">
        <v>80000</v>
      </c>
    </row>
    <row r="189" spans="1:11">
      <c r="A189" t="s">
        <v>24</v>
      </c>
      <c r="B189" t="s">
        <v>25</v>
      </c>
      <c r="C189" t="s">
        <v>22</v>
      </c>
      <c r="D189" t="s">
        <v>52</v>
      </c>
      <c r="E189" t="s">
        <v>16</v>
      </c>
      <c r="F189" t="s">
        <v>53</v>
      </c>
      <c r="G189" t="s">
        <v>18</v>
      </c>
      <c r="H189" t="s">
        <v>54</v>
      </c>
      <c r="I189" t="s">
        <v>55</v>
      </c>
      <c r="J189" s="2">
        <v>45832</v>
      </c>
      <c r="K189" s="8">
        <v>200000</v>
      </c>
    </row>
    <row r="190" spans="1:11">
      <c r="A190" t="s">
        <v>24</v>
      </c>
      <c r="B190" t="s">
        <v>25</v>
      </c>
      <c r="C190" t="s">
        <v>22</v>
      </c>
      <c r="D190" t="s">
        <v>52</v>
      </c>
      <c r="E190" t="s">
        <v>16</v>
      </c>
      <c r="F190" t="s">
        <v>53</v>
      </c>
      <c r="G190" t="s">
        <v>18</v>
      </c>
      <c r="H190" t="s">
        <v>54</v>
      </c>
      <c r="I190" t="s">
        <v>55</v>
      </c>
      <c r="J190" s="2">
        <v>45832</v>
      </c>
      <c r="K190" s="8">
        <v>10000</v>
      </c>
    </row>
    <row r="191" spans="1:11">
      <c r="A191" t="s">
        <v>24</v>
      </c>
      <c r="B191" t="s">
        <v>25</v>
      </c>
      <c r="C191" t="s">
        <v>22</v>
      </c>
      <c r="D191" t="s">
        <v>64</v>
      </c>
      <c r="E191" t="s">
        <v>14</v>
      </c>
      <c r="F191" t="s">
        <v>53</v>
      </c>
      <c r="G191" t="s">
        <v>25</v>
      </c>
      <c r="H191" t="s">
        <v>54</v>
      </c>
      <c r="I191" t="s">
        <v>64</v>
      </c>
      <c r="J191" s="2">
        <v>45832</v>
      </c>
      <c r="K191" s="8">
        <v>300000</v>
      </c>
    </row>
    <row r="192" spans="1:11">
      <c r="A192" t="s">
        <v>57</v>
      </c>
      <c r="B192" t="s">
        <v>95</v>
      </c>
      <c r="C192" t="s">
        <v>14</v>
      </c>
      <c r="D192" t="s">
        <v>95</v>
      </c>
      <c r="E192" t="s">
        <v>14</v>
      </c>
      <c r="F192" t="s">
        <v>53</v>
      </c>
      <c r="G192" t="s">
        <v>25</v>
      </c>
      <c r="H192" t="s">
        <v>54</v>
      </c>
      <c r="I192" t="s">
        <v>95</v>
      </c>
      <c r="J192" s="2">
        <v>45832</v>
      </c>
      <c r="K192" s="8">
        <v>8036665</v>
      </c>
    </row>
    <row r="193" spans="1:11">
      <c r="A193" t="s">
        <v>24</v>
      </c>
      <c r="B193" t="s">
        <v>25</v>
      </c>
      <c r="C193" t="s">
        <v>22</v>
      </c>
      <c r="D193" t="s">
        <v>52</v>
      </c>
      <c r="E193" t="s">
        <v>16</v>
      </c>
      <c r="F193" t="s">
        <v>53</v>
      </c>
      <c r="G193" t="s">
        <v>18</v>
      </c>
      <c r="H193" t="s">
        <v>54</v>
      </c>
      <c r="I193" t="s">
        <v>55</v>
      </c>
      <c r="J193" s="2">
        <v>45832</v>
      </c>
      <c r="K193" s="8">
        <v>10000</v>
      </c>
    </row>
    <row r="194" spans="1:11">
      <c r="A194" t="s">
        <v>24</v>
      </c>
      <c r="B194" t="s">
        <v>25</v>
      </c>
      <c r="C194" t="s">
        <v>22</v>
      </c>
      <c r="D194" t="s">
        <v>52</v>
      </c>
      <c r="E194" t="s">
        <v>16</v>
      </c>
      <c r="F194" t="s">
        <v>53</v>
      </c>
      <c r="G194" t="s">
        <v>18</v>
      </c>
      <c r="H194" t="s">
        <v>54</v>
      </c>
      <c r="I194" t="s">
        <v>55</v>
      </c>
      <c r="J194" s="2">
        <v>45832</v>
      </c>
      <c r="K194" s="8">
        <v>50000</v>
      </c>
    </row>
    <row r="195" spans="1:11">
      <c r="A195" t="s">
        <v>12</v>
      </c>
      <c r="B195" t="s">
        <v>145</v>
      </c>
      <c r="C195" t="s">
        <v>22</v>
      </c>
      <c r="D195" t="s">
        <v>60</v>
      </c>
      <c r="E195" t="s">
        <v>16</v>
      </c>
      <c r="F195" t="s">
        <v>53</v>
      </c>
      <c r="G195" t="s">
        <v>18</v>
      </c>
      <c r="H195" t="s">
        <v>54</v>
      </c>
      <c r="I195" t="s">
        <v>58</v>
      </c>
      <c r="J195" s="2">
        <v>45832</v>
      </c>
      <c r="K195" s="8">
        <v>20000</v>
      </c>
    </row>
    <row r="196" spans="1:11">
      <c r="A196" t="s">
        <v>12</v>
      </c>
      <c r="B196" t="s">
        <v>146</v>
      </c>
      <c r="C196" t="s">
        <v>22</v>
      </c>
      <c r="D196" t="s">
        <v>63</v>
      </c>
      <c r="E196" t="s">
        <v>16</v>
      </c>
      <c r="F196" t="s">
        <v>53</v>
      </c>
      <c r="G196" t="s">
        <v>18</v>
      </c>
      <c r="H196" t="s">
        <v>54</v>
      </c>
      <c r="I196" t="s">
        <v>64</v>
      </c>
      <c r="J196" s="2">
        <v>45832</v>
      </c>
      <c r="K196" s="8">
        <v>100000</v>
      </c>
    </row>
    <row r="197" spans="1:11">
      <c r="A197" t="s">
        <v>12</v>
      </c>
      <c r="B197" t="s">
        <v>147</v>
      </c>
      <c r="C197" t="s">
        <v>22</v>
      </c>
      <c r="D197" t="s">
        <v>52</v>
      </c>
      <c r="E197" t="s">
        <v>16</v>
      </c>
      <c r="F197" t="s">
        <v>53</v>
      </c>
      <c r="G197" t="s">
        <v>18</v>
      </c>
      <c r="H197" t="s">
        <v>54</v>
      </c>
      <c r="I197" t="s">
        <v>55</v>
      </c>
      <c r="J197" s="2">
        <v>45832</v>
      </c>
      <c r="K197" s="8">
        <v>50000</v>
      </c>
    </row>
    <row r="198" spans="1:11">
      <c r="A198" t="s">
        <v>24</v>
      </c>
      <c r="B198" t="s">
        <v>25</v>
      </c>
      <c r="C198" t="s">
        <v>22</v>
      </c>
      <c r="D198" t="s">
        <v>52</v>
      </c>
      <c r="E198" t="s">
        <v>16</v>
      </c>
      <c r="F198" t="s">
        <v>53</v>
      </c>
      <c r="G198" t="s">
        <v>18</v>
      </c>
      <c r="H198" t="s">
        <v>54</v>
      </c>
      <c r="I198" t="s">
        <v>55</v>
      </c>
      <c r="J198" s="2">
        <v>45832</v>
      </c>
      <c r="K198" s="8">
        <v>100000</v>
      </c>
    </row>
    <row r="199" spans="1:11">
      <c r="A199" t="s">
        <v>12</v>
      </c>
      <c r="B199" t="s">
        <v>148</v>
      </c>
      <c r="C199" t="s">
        <v>22</v>
      </c>
      <c r="D199" t="s">
        <v>52</v>
      </c>
      <c r="E199" t="s">
        <v>16</v>
      </c>
      <c r="F199" t="s">
        <v>53</v>
      </c>
      <c r="G199" t="s">
        <v>18</v>
      </c>
      <c r="H199" t="s">
        <v>54</v>
      </c>
      <c r="I199" t="s">
        <v>55</v>
      </c>
      <c r="J199" s="2">
        <v>45832</v>
      </c>
      <c r="K199" s="8">
        <v>50000</v>
      </c>
    </row>
    <row r="200" spans="1:11">
      <c r="A200" t="s">
        <v>24</v>
      </c>
      <c r="B200" t="s">
        <v>25</v>
      </c>
      <c r="C200" t="s">
        <v>22</v>
      </c>
      <c r="D200" t="s">
        <v>52</v>
      </c>
      <c r="E200" t="s">
        <v>16</v>
      </c>
      <c r="F200" t="s">
        <v>53</v>
      </c>
      <c r="G200" t="s">
        <v>18</v>
      </c>
      <c r="H200" t="s">
        <v>54</v>
      </c>
      <c r="I200" t="s">
        <v>55</v>
      </c>
      <c r="J200" s="2">
        <v>45832</v>
      </c>
      <c r="K200" s="8">
        <v>150000</v>
      </c>
    </row>
    <row r="201" spans="1:11">
      <c r="A201" t="s">
        <v>24</v>
      </c>
      <c r="B201" t="s">
        <v>25</v>
      </c>
      <c r="C201" t="s">
        <v>22</v>
      </c>
      <c r="D201" t="s">
        <v>52</v>
      </c>
      <c r="E201" t="s">
        <v>16</v>
      </c>
      <c r="F201" t="s">
        <v>53</v>
      </c>
      <c r="G201" t="s">
        <v>18</v>
      </c>
      <c r="H201" t="s">
        <v>54</v>
      </c>
      <c r="I201" t="s">
        <v>55</v>
      </c>
      <c r="J201" s="2">
        <v>45832</v>
      </c>
      <c r="K201" s="8">
        <v>15000</v>
      </c>
    </row>
    <row r="202" spans="1:11">
      <c r="A202" t="s">
        <v>12</v>
      </c>
      <c r="B202" t="s">
        <v>149</v>
      </c>
      <c r="C202" t="s">
        <v>22</v>
      </c>
      <c r="D202" t="s">
        <v>52</v>
      </c>
      <c r="E202" t="s">
        <v>16</v>
      </c>
      <c r="F202" t="s">
        <v>53</v>
      </c>
      <c r="G202" t="s">
        <v>18</v>
      </c>
      <c r="H202" t="s">
        <v>54</v>
      </c>
      <c r="I202" t="s">
        <v>55</v>
      </c>
      <c r="J202" s="2">
        <v>45832</v>
      </c>
      <c r="K202" s="8">
        <v>10000</v>
      </c>
    </row>
    <row r="203" spans="1:11">
      <c r="A203" t="s">
        <v>12</v>
      </c>
      <c r="B203" t="s">
        <v>150</v>
      </c>
      <c r="C203" t="s">
        <v>22</v>
      </c>
      <c r="D203" t="s">
        <v>52</v>
      </c>
      <c r="E203" t="s">
        <v>16</v>
      </c>
      <c r="F203" t="s">
        <v>53</v>
      </c>
      <c r="G203" t="s">
        <v>18</v>
      </c>
      <c r="H203" t="s">
        <v>54</v>
      </c>
      <c r="I203" t="s">
        <v>55</v>
      </c>
      <c r="J203" s="2">
        <v>45832</v>
      </c>
      <c r="K203" s="8">
        <v>50000</v>
      </c>
    </row>
    <row r="204" spans="1:11">
      <c r="A204" t="s">
        <v>24</v>
      </c>
      <c r="B204" t="s">
        <v>25</v>
      </c>
      <c r="C204" t="s">
        <v>22</v>
      </c>
      <c r="D204" t="s">
        <v>52</v>
      </c>
      <c r="E204" t="s">
        <v>16</v>
      </c>
      <c r="F204" t="s">
        <v>53</v>
      </c>
      <c r="G204" t="s">
        <v>18</v>
      </c>
      <c r="H204" t="s">
        <v>54</v>
      </c>
      <c r="I204" t="s">
        <v>55</v>
      </c>
      <c r="J204" s="2">
        <v>45832</v>
      </c>
      <c r="K204" s="8">
        <v>30000</v>
      </c>
    </row>
    <row r="205" spans="1:11">
      <c r="A205" t="s">
        <v>12</v>
      </c>
      <c r="B205" t="s">
        <v>151</v>
      </c>
      <c r="C205" t="s">
        <v>22</v>
      </c>
      <c r="D205" t="s">
        <v>52</v>
      </c>
      <c r="E205" t="s">
        <v>16</v>
      </c>
      <c r="F205" t="s">
        <v>53</v>
      </c>
      <c r="G205" t="s">
        <v>18</v>
      </c>
      <c r="H205" t="s">
        <v>54</v>
      </c>
      <c r="I205" t="s">
        <v>55</v>
      </c>
      <c r="J205" s="2">
        <v>45832</v>
      </c>
      <c r="K205" s="8">
        <v>1000</v>
      </c>
    </row>
    <row r="206" spans="1:11">
      <c r="A206" t="s">
        <v>12</v>
      </c>
      <c r="B206" t="s">
        <v>152</v>
      </c>
      <c r="C206" t="s">
        <v>22</v>
      </c>
      <c r="D206" t="s">
        <v>52</v>
      </c>
      <c r="E206" t="s">
        <v>16</v>
      </c>
      <c r="F206" t="s">
        <v>53</v>
      </c>
      <c r="G206" t="s">
        <v>18</v>
      </c>
      <c r="H206" t="s">
        <v>54</v>
      </c>
      <c r="I206" t="s">
        <v>55</v>
      </c>
      <c r="J206" s="2">
        <v>45832</v>
      </c>
      <c r="K206" s="8">
        <v>20000</v>
      </c>
    </row>
    <row r="207" spans="1:11">
      <c r="A207" t="s">
        <v>12</v>
      </c>
      <c r="B207" t="s">
        <v>153</v>
      </c>
      <c r="C207" t="s">
        <v>22</v>
      </c>
      <c r="D207" t="s">
        <v>64</v>
      </c>
      <c r="E207" t="s">
        <v>14</v>
      </c>
      <c r="F207" t="s">
        <v>53</v>
      </c>
      <c r="G207" t="s">
        <v>25</v>
      </c>
      <c r="H207" t="s">
        <v>54</v>
      </c>
      <c r="I207" t="s">
        <v>64</v>
      </c>
      <c r="J207" s="2">
        <v>45832</v>
      </c>
      <c r="K207" s="8">
        <v>500000</v>
      </c>
    </row>
    <row r="208" spans="1:11">
      <c r="A208" t="s">
        <v>12</v>
      </c>
      <c r="B208" t="s">
        <v>154</v>
      </c>
      <c r="C208" t="s">
        <v>22</v>
      </c>
      <c r="D208" t="s">
        <v>63</v>
      </c>
      <c r="E208" t="s">
        <v>16</v>
      </c>
      <c r="F208" t="s">
        <v>53</v>
      </c>
      <c r="G208" t="s">
        <v>18</v>
      </c>
      <c r="H208" t="s">
        <v>54</v>
      </c>
      <c r="I208" t="s">
        <v>64</v>
      </c>
      <c r="J208" s="2">
        <v>45832</v>
      </c>
      <c r="K208" s="8">
        <v>1000000</v>
      </c>
    </row>
    <row r="209" spans="1:11">
      <c r="A209" t="s">
        <v>12</v>
      </c>
      <c r="B209" t="s">
        <v>155</v>
      </c>
      <c r="C209" t="s">
        <v>22</v>
      </c>
      <c r="D209" t="s">
        <v>55</v>
      </c>
      <c r="E209" t="s">
        <v>14</v>
      </c>
      <c r="F209" t="s">
        <v>53</v>
      </c>
      <c r="G209" t="s">
        <v>25</v>
      </c>
      <c r="H209" t="s">
        <v>54</v>
      </c>
      <c r="I209" t="s">
        <v>55</v>
      </c>
      <c r="J209" s="2">
        <v>45832</v>
      </c>
      <c r="K209" s="8">
        <v>100000</v>
      </c>
    </row>
    <row r="210" spans="1:11">
      <c r="A210" t="s">
        <v>12</v>
      </c>
      <c r="B210" t="s">
        <v>156</v>
      </c>
      <c r="C210" t="s">
        <v>22</v>
      </c>
      <c r="D210" t="s">
        <v>52</v>
      </c>
      <c r="E210" t="s">
        <v>16</v>
      </c>
      <c r="F210" t="s">
        <v>53</v>
      </c>
      <c r="G210" t="s">
        <v>18</v>
      </c>
      <c r="H210" t="s">
        <v>54</v>
      </c>
      <c r="I210" t="s">
        <v>55</v>
      </c>
      <c r="J210" s="2">
        <v>45832</v>
      </c>
      <c r="K210" s="8">
        <v>350000</v>
      </c>
    </row>
    <row r="211" spans="1:11">
      <c r="A211" t="s">
        <v>12</v>
      </c>
      <c r="B211" t="s">
        <v>157</v>
      </c>
      <c r="C211" t="s">
        <v>22</v>
      </c>
      <c r="D211" t="s">
        <v>52</v>
      </c>
      <c r="E211" t="s">
        <v>16</v>
      </c>
      <c r="F211" t="s">
        <v>53</v>
      </c>
      <c r="G211" t="s">
        <v>18</v>
      </c>
      <c r="H211" t="s">
        <v>54</v>
      </c>
      <c r="I211" t="s">
        <v>55</v>
      </c>
      <c r="J211" s="2">
        <v>45832</v>
      </c>
      <c r="K211" s="8">
        <v>200000</v>
      </c>
    </row>
    <row r="212" spans="1:11">
      <c r="A212" t="s">
        <v>12</v>
      </c>
      <c r="B212" t="s">
        <v>158</v>
      </c>
      <c r="C212" t="s">
        <v>22</v>
      </c>
      <c r="D212" t="s">
        <v>60</v>
      </c>
      <c r="E212" t="s">
        <v>16</v>
      </c>
      <c r="F212" t="s">
        <v>53</v>
      </c>
      <c r="G212" t="s">
        <v>18</v>
      </c>
      <c r="H212" t="s">
        <v>54</v>
      </c>
      <c r="I212" t="s">
        <v>58</v>
      </c>
      <c r="J212" s="2">
        <v>45832</v>
      </c>
      <c r="K212" s="8">
        <v>100900</v>
      </c>
    </row>
    <row r="213" spans="1:11">
      <c r="A213" t="s">
        <v>12</v>
      </c>
      <c r="B213" t="s">
        <v>159</v>
      </c>
      <c r="C213" t="s">
        <v>22</v>
      </c>
      <c r="D213" t="s">
        <v>52</v>
      </c>
      <c r="E213" t="s">
        <v>16</v>
      </c>
      <c r="F213" t="s">
        <v>53</v>
      </c>
      <c r="G213" t="s">
        <v>18</v>
      </c>
      <c r="H213" t="s">
        <v>54</v>
      </c>
      <c r="I213" t="s">
        <v>55</v>
      </c>
      <c r="J213" s="2">
        <v>45832</v>
      </c>
      <c r="K213" s="8">
        <v>100000</v>
      </c>
    </row>
    <row r="214" spans="1:11">
      <c r="A214" t="s">
        <v>24</v>
      </c>
      <c r="B214" t="s">
        <v>25</v>
      </c>
      <c r="C214" t="s">
        <v>22</v>
      </c>
      <c r="D214" t="s">
        <v>55</v>
      </c>
      <c r="E214" t="s">
        <v>14</v>
      </c>
      <c r="F214" t="s">
        <v>53</v>
      </c>
      <c r="G214" t="s">
        <v>25</v>
      </c>
      <c r="H214" t="s">
        <v>54</v>
      </c>
      <c r="I214" t="s">
        <v>55</v>
      </c>
      <c r="J214" s="2">
        <v>45832</v>
      </c>
      <c r="K214" s="8">
        <v>10000</v>
      </c>
    </row>
    <row r="215" spans="1:11">
      <c r="A215" t="s">
        <v>12</v>
      </c>
      <c r="B215" t="s">
        <v>160</v>
      </c>
      <c r="C215" t="s">
        <v>22</v>
      </c>
      <c r="D215" t="s">
        <v>52</v>
      </c>
      <c r="E215" t="s">
        <v>16</v>
      </c>
      <c r="F215" t="s">
        <v>53</v>
      </c>
      <c r="G215" t="s">
        <v>18</v>
      </c>
      <c r="H215" t="s">
        <v>54</v>
      </c>
      <c r="I215" t="s">
        <v>55</v>
      </c>
      <c r="J215" s="2">
        <v>45832</v>
      </c>
      <c r="K215" s="8">
        <v>10000</v>
      </c>
    </row>
    <row r="216" spans="1:11">
      <c r="A216" t="s">
        <v>24</v>
      </c>
      <c r="B216" t="s">
        <v>25</v>
      </c>
      <c r="C216" t="s">
        <v>22</v>
      </c>
      <c r="D216" t="s">
        <v>52</v>
      </c>
      <c r="E216" t="s">
        <v>16</v>
      </c>
      <c r="F216" t="s">
        <v>53</v>
      </c>
      <c r="G216" t="s">
        <v>18</v>
      </c>
      <c r="H216" t="s">
        <v>54</v>
      </c>
      <c r="I216" t="s">
        <v>55</v>
      </c>
      <c r="J216" s="2">
        <v>45832</v>
      </c>
      <c r="K216" s="8">
        <v>50000</v>
      </c>
    </row>
    <row r="217" spans="1:11">
      <c r="A217" t="s">
        <v>12</v>
      </c>
      <c r="B217" t="s">
        <v>161</v>
      </c>
      <c r="C217" t="s">
        <v>22</v>
      </c>
      <c r="D217" t="s">
        <v>52</v>
      </c>
      <c r="E217" t="s">
        <v>16</v>
      </c>
      <c r="F217" t="s">
        <v>53</v>
      </c>
      <c r="G217" t="s">
        <v>18</v>
      </c>
      <c r="H217" t="s">
        <v>54</v>
      </c>
      <c r="I217" t="s">
        <v>55</v>
      </c>
      <c r="J217" s="2">
        <v>45832</v>
      </c>
      <c r="K217" s="8">
        <v>10000</v>
      </c>
    </row>
    <row r="218" spans="1:11">
      <c r="A218" t="s">
        <v>24</v>
      </c>
      <c r="B218" t="s">
        <v>25</v>
      </c>
      <c r="C218" t="s">
        <v>22</v>
      </c>
      <c r="D218" t="s">
        <v>52</v>
      </c>
      <c r="E218" t="s">
        <v>16</v>
      </c>
      <c r="F218" t="s">
        <v>53</v>
      </c>
      <c r="G218" t="s">
        <v>18</v>
      </c>
      <c r="H218" t="s">
        <v>54</v>
      </c>
      <c r="I218" t="s">
        <v>55</v>
      </c>
      <c r="J218" s="2">
        <v>45832</v>
      </c>
      <c r="K218" s="8">
        <v>100000</v>
      </c>
    </row>
    <row r="219" spans="1:11">
      <c r="A219" t="s">
        <v>12</v>
      </c>
      <c r="B219" t="s">
        <v>162</v>
      </c>
      <c r="C219" t="s">
        <v>22</v>
      </c>
      <c r="D219" t="s">
        <v>52</v>
      </c>
      <c r="E219" t="s">
        <v>16</v>
      </c>
      <c r="F219" t="s">
        <v>53</v>
      </c>
      <c r="G219" t="s">
        <v>18</v>
      </c>
      <c r="H219" t="s">
        <v>54</v>
      </c>
      <c r="I219" t="s">
        <v>55</v>
      </c>
      <c r="J219" s="2">
        <v>45832</v>
      </c>
      <c r="K219" s="8">
        <v>10000</v>
      </c>
    </row>
    <row r="220" spans="1:11">
      <c r="A220" t="s">
        <v>12</v>
      </c>
      <c r="B220" t="s">
        <v>163</v>
      </c>
      <c r="C220" t="s">
        <v>22</v>
      </c>
      <c r="D220" t="s">
        <v>64</v>
      </c>
      <c r="E220" t="s">
        <v>14</v>
      </c>
      <c r="F220" t="s">
        <v>53</v>
      </c>
      <c r="G220" t="s">
        <v>25</v>
      </c>
      <c r="H220" t="s">
        <v>54</v>
      </c>
      <c r="I220" t="s">
        <v>64</v>
      </c>
      <c r="J220" s="2">
        <v>45832</v>
      </c>
      <c r="K220" s="8">
        <v>300000</v>
      </c>
    </row>
    <row r="221" spans="1:11">
      <c r="A221" t="s">
        <v>12</v>
      </c>
      <c r="B221" t="s">
        <v>164</v>
      </c>
      <c r="C221" t="s">
        <v>22</v>
      </c>
      <c r="D221" t="s">
        <v>64</v>
      </c>
      <c r="E221" t="s">
        <v>14</v>
      </c>
      <c r="F221" t="s">
        <v>53</v>
      </c>
      <c r="G221" t="s">
        <v>25</v>
      </c>
      <c r="H221" t="s">
        <v>54</v>
      </c>
      <c r="I221" t="s">
        <v>64</v>
      </c>
      <c r="J221" s="2">
        <v>45832</v>
      </c>
      <c r="K221" s="8">
        <v>300000</v>
      </c>
    </row>
    <row r="222" spans="1:11">
      <c r="A222" t="s">
        <v>24</v>
      </c>
      <c r="B222" t="s">
        <v>25</v>
      </c>
      <c r="C222" t="s">
        <v>22</v>
      </c>
      <c r="D222" t="s">
        <v>52</v>
      </c>
      <c r="E222" t="s">
        <v>16</v>
      </c>
      <c r="F222" t="s">
        <v>53</v>
      </c>
      <c r="G222" t="s">
        <v>18</v>
      </c>
      <c r="H222" t="s">
        <v>54</v>
      </c>
      <c r="I222" t="s">
        <v>55</v>
      </c>
      <c r="J222" s="2">
        <v>45832</v>
      </c>
      <c r="K222" s="8">
        <v>150000</v>
      </c>
    </row>
    <row r="223" spans="1:11">
      <c r="A223" t="s">
        <v>12</v>
      </c>
      <c r="B223" t="s">
        <v>165</v>
      </c>
      <c r="C223" t="s">
        <v>22</v>
      </c>
      <c r="D223" t="s">
        <v>64</v>
      </c>
      <c r="E223" t="s">
        <v>14</v>
      </c>
      <c r="F223" t="s">
        <v>53</v>
      </c>
      <c r="G223" t="s">
        <v>25</v>
      </c>
      <c r="H223" t="s">
        <v>54</v>
      </c>
      <c r="I223" t="s">
        <v>64</v>
      </c>
      <c r="J223" s="2">
        <v>45832</v>
      </c>
      <c r="K223" s="8">
        <v>300000</v>
      </c>
    </row>
    <row r="224" spans="1:11">
      <c r="A224" t="s">
        <v>12</v>
      </c>
      <c r="B224" t="s">
        <v>166</v>
      </c>
      <c r="C224" t="s">
        <v>22</v>
      </c>
      <c r="D224" t="s">
        <v>52</v>
      </c>
      <c r="E224" t="s">
        <v>16</v>
      </c>
      <c r="F224" t="s">
        <v>53</v>
      </c>
      <c r="G224" t="s">
        <v>18</v>
      </c>
      <c r="H224" t="s">
        <v>54</v>
      </c>
      <c r="I224" t="s">
        <v>55</v>
      </c>
      <c r="J224" s="2">
        <v>45832</v>
      </c>
      <c r="K224" s="8">
        <v>400000</v>
      </c>
    </row>
    <row r="225" spans="1:11">
      <c r="A225" t="s">
        <v>24</v>
      </c>
      <c r="B225" t="s">
        <v>25</v>
      </c>
      <c r="C225" t="s">
        <v>22</v>
      </c>
      <c r="D225" t="s">
        <v>52</v>
      </c>
      <c r="E225" t="s">
        <v>16</v>
      </c>
      <c r="F225" t="s">
        <v>53</v>
      </c>
      <c r="G225" t="s">
        <v>18</v>
      </c>
      <c r="H225" t="s">
        <v>54</v>
      </c>
      <c r="I225" t="s">
        <v>55</v>
      </c>
      <c r="J225" s="2">
        <v>45832</v>
      </c>
      <c r="K225" s="8">
        <v>150000</v>
      </c>
    </row>
    <row r="226" spans="1:11">
      <c r="A226" t="s">
        <v>24</v>
      </c>
      <c r="B226" t="s">
        <v>25</v>
      </c>
      <c r="C226" t="s">
        <v>22</v>
      </c>
      <c r="D226" t="s">
        <v>52</v>
      </c>
      <c r="E226" t="s">
        <v>16</v>
      </c>
      <c r="F226" t="s">
        <v>53</v>
      </c>
      <c r="G226" t="s">
        <v>18</v>
      </c>
      <c r="H226" t="s">
        <v>54</v>
      </c>
      <c r="I226" t="s">
        <v>55</v>
      </c>
      <c r="J226" s="2">
        <v>45832</v>
      </c>
      <c r="K226" s="8">
        <v>300000</v>
      </c>
    </row>
    <row r="227" spans="1:11">
      <c r="A227" t="s">
        <v>24</v>
      </c>
      <c r="B227" t="s">
        <v>25</v>
      </c>
      <c r="C227" t="s">
        <v>22</v>
      </c>
      <c r="D227" t="s">
        <v>52</v>
      </c>
      <c r="E227" t="s">
        <v>16</v>
      </c>
      <c r="F227" t="s">
        <v>53</v>
      </c>
      <c r="G227" t="s">
        <v>18</v>
      </c>
      <c r="H227" t="s">
        <v>54</v>
      </c>
      <c r="I227" t="s">
        <v>55</v>
      </c>
      <c r="J227" s="2">
        <v>45832</v>
      </c>
      <c r="K227" s="8">
        <v>150000</v>
      </c>
    </row>
    <row r="228" spans="1:11">
      <c r="A228" t="s">
        <v>24</v>
      </c>
      <c r="B228" t="s">
        <v>25</v>
      </c>
      <c r="C228" t="s">
        <v>22</v>
      </c>
      <c r="D228" t="s">
        <v>55</v>
      </c>
      <c r="E228" t="s">
        <v>14</v>
      </c>
      <c r="F228" t="s">
        <v>53</v>
      </c>
      <c r="G228" t="s">
        <v>25</v>
      </c>
      <c r="H228" t="s">
        <v>54</v>
      </c>
      <c r="I228" t="s">
        <v>55</v>
      </c>
      <c r="J228" s="2">
        <v>45832</v>
      </c>
      <c r="K228" s="8">
        <v>50000</v>
      </c>
    </row>
    <row r="229" spans="1:11">
      <c r="A229" t="s">
        <v>57</v>
      </c>
      <c r="B229" t="s">
        <v>88</v>
      </c>
      <c r="C229" t="s">
        <v>14</v>
      </c>
      <c r="D229" t="s">
        <v>88</v>
      </c>
      <c r="E229" t="s">
        <v>14</v>
      </c>
      <c r="F229" t="s">
        <v>53</v>
      </c>
      <c r="G229" t="s">
        <v>25</v>
      </c>
      <c r="H229" t="s">
        <v>54</v>
      </c>
      <c r="I229" t="s">
        <v>88</v>
      </c>
      <c r="J229" s="2">
        <v>45832</v>
      </c>
      <c r="K229" s="8">
        <v>40000000</v>
      </c>
    </row>
    <row r="230" spans="1:11">
      <c r="A230" t="s">
        <v>12</v>
      </c>
      <c r="B230" t="s">
        <v>167</v>
      </c>
      <c r="C230" t="s">
        <v>22</v>
      </c>
      <c r="D230" t="s">
        <v>63</v>
      </c>
      <c r="E230" t="s">
        <v>16</v>
      </c>
      <c r="F230" t="s">
        <v>53</v>
      </c>
      <c r="G230" t="s">
        <v>18</v>
      </c>
      <c r="H230" t="s">
        <v>54</v>
      </c>
      <c r="I230" t="s">
        <v>64</v>
      </c>
      <c r="J230" s="2">
        <v>45831</v>
      </c>
      <c r="K230" s="8">
        <v>1000000</v>
      </c>
    </row>
    <row r="231" spans="1:11">
      <c r="A231" t="s">
        <v>12</v>
      </c>
      <c r="B231" t="s">
        <v>168</v>
      </c>
      <c r="C231" t="s">
        <v>22</v>
      </c>
      <c r="D231" t="s">
        <v>52</v>
      </c>
      <c r="E231" t="s">
        <v>16</v>
      </c>
      <c r="F231" t="s">
        <v>53</v>
      </c>
      <c r="G231" t="s">
        <v>18</v>
      </c>
      <c r="H231" t="s">
        <v>54</v>
      </c>
      <c r="I231" t="s">
        <v>55</v>
      </c>
      <c r="J231" s="2">
        <v>45831</v>
      </c>
      <c r="K231" s="8">
        <v>20000</v>
      </c>
    </row>
    <row r="232" spans="1:11">
      <c r="A232" t="s">
        <v>12</v>
      </c>
      <c r="B232" t="s">
        <v>169</v>
      </c>
      <c r="C232" t="s">
        <v>22</v>
      </c>
      <c r="D232" t="s">
        <v>52</v>
      </c>
      <c r="E232" t="s">
        <v>16</v>
      </c>
      <c r="F232" t="s">
        <v>53</v>
      </c>
      <c r="G232" t="s">
        <v>18</v>
      </c>
      <c r="H232" t="s">
        <v>54</v>
      </c>
      <c r="I232" t="s">
        <v>55</v>
      </c>
      <c r="J232" s="2">
        <v>45831</v>
      </c>
      <c r="K232" s="8">
        <v>200000</v>
      </c>
    </row>
    <row r="233" spans="1:11">
      <c r="A233" t="s">
        <v>12</v>
      </c>
      <c r="B233" t="s">
        <v>170</v>
      </c>
      <c r="C233" t="s">
        <v>22</v>
      </c>
      <c r="D233" t="s">
        <v>60</v>
      </c>
      <c r="E233" t="s">
        <v>16</v>
      </c>
      <c r="F233" t="s">
        <v>53</v>
      </c>
      <c r="G233" t="s">
        <v>18</v>
      </c>
      <c r="H233" t="s">
        <v>54</v>
      </c>
      <c r="I233" t="s">
        <v>58</v>
      </c>
      <c r="J233" s="2">
        <v>45831</v>
      </c>
      <c r="K233" s="8">
        <v>200000</v>
      </c>
    </row>
    <row r="234" spans="1:11">
      <c r="A234" t="s">
        <v>24</v>
      </c>
      <c r="B234" t="s">
        <v>25</v>
      </c>
      <c r="C234" t="s">
        <v>22</v>
      </c>
      <c r="D234" t="s">
        <v>63</v>
      </c>
      <c r="E234" t="s">
        <v>16</v>
      </c>
      <c r="F234" t="s">
        <v>53</v>
      </c>
      <c r="G234" t="s">
        <v>18</v>
      </c>
      <c r="H234" t="s">
        <v>54</v>
      </c>
      <c r="I234" t="s">
        <v>64</v>
      </c>
      <c r="J234" s="2">
        <v>45831</v>
      </c>
      <c r="K234" s="8">
        <v>1000000</v>
      </c>
    </row>
    <row r="235" spans="1:11">
      <c r="A235" t="s">
        <v>12</v>
      </c>
      <c r="B235" t="s">
        <v>171</v>
      </c>
      <c r="C235" t="s">
        <v>22</v>
      </c>
      <c r="D235" t="s">
        <v>52</v>
      </c>
      <c r="E235" t="s">
        <v>16</v>
      </c>
      <c r="F235" t="s">
        <v>53</v>
      </c>
      <c r="G235" t="s">
        <v>18</v>
      </c>
      <c r="H235" t="s">
        <v>54</v>
      </c>
      <c r="I235" t="s">
        <v>55</v>
      </c>
      <c r="J235" s="2">
        <v>45831</v>
      </c>
      <c r="K235" s="8">
        <v>150000</v>
      </c>
    </row>
    <row r="236" spans="1:11">
      <c r="A236" t="s">
        <v>24</v>
      </c>
      <c r="B236" t="s">
        <v>25</v>
      </c>
      <c r="C236" t="s">
        <v>22</v>
      </c>
      <c r="D236" t="s">
        <v>60</v>
      </c>
      <c r="E236" t="s">
        <v>16</v>
      </c>
      <c r="F236" t="s">
        <v>53</v>
      </c>
      <c r="G236" t="s">
        <v>18</v>
      </c>
      <c r="H236" t="s">
        <v>54</v>
      </c>
      <c r="I236" t="s">
        <v>58</v>
      </c>
      <c r="J236" s="2">
        <v>45831</v>
      </c>
      <c r="K236" s="8">
        <v>150000</v>
      </c>
    </row>
    <row r="237" spans="1:11">
      <c r="A237" t="s">
        <v>12</v>
      </c>
      <c r="B237" t="s">
        <v>172</v>
      </c>
      <c r="C237" t="s">
        <v>22</v>
      </c>
      <c r="D237" t="s">
        <v>52</v>
      </c>
      <c r="E237" t="s">
        <v>16</v>
      </c>
      <c r="F237" t="s">
        <v>53</v>
      </c>
      <c r="G237" t="s">
        <v>18</v>
      </c>
      <c r="H237" t="s">
        <v>54</v>
      </c>
      <c r="I237" t="s">
        <v>55</v>
      </c>
      <c r="J237" s="2">
        <v>45831</v>
      </c>
      <c r="K237" s="8">
        <v>20000</v>
      </c>
    </row>
    <row r="238" spans="1:11">
      <c r="A238" t="s">
        <v>24</v>
      </c>
      <c r="B238" t="s">
        <v>25</v>
      </c>
      <c r="C238" t="s">
        <v>22</v>
      </c>
      <c r="D238" t="s">
        <v>64</v>
      </c>
      <c r="E238" t="s">
        <v>14</v>
      </c>
      <c r="F238" t="s">
        <v>53</v>
      </c>
      <c r="G238" t="s">
        <v>25</v>
      </c>
      <c r="H238" t="s">
        <v>54</v>
      </c>
      <c r="I238" t="s">
        <v>64</v>
      </c>
      <c r="J238" s="2">
        <v>45831</v>
      </c>
      <c r="K238" s="8">
        <v>300000</v>
      </c>
    </row>
    <row r="239" spans="1:11">
      <c r="A239" t="s">
        <v>24</v>
      </c>
      <c r="B239" t="s">
        <v>25</v>
      </c>
      <c r="C239" t="s">
        <v>22</v>
      </c>
      <c r="D239" t="s">
        <v>52</v>
      </c>
      <c r="E239" t="s">
        <v>16</v>
      </c>
      <c r="F239" t="s">
        <v>53</v>
      </c>
      <c r="G239" t="s">
        <v>18</v>
      </c>
      <c r="H239" t="s">
        <v>54</v>
      </c>
      <c r="I239" t="s">
        <v>55</v>
      </c>
      <c r="J239" s="2">
        <v>45831</v>
      </c>
      <c r="K239" s="8">
        <v>1000000</v>
      </c>
    </row>
    <row r="240" spans="1:11">
      <c r="A240" t="s">
        <v>24</v>
      </c>
      <c r="B240" t="s">
        <v>25</v>
      </c>
      <c r="C240" t="s">
        <v>22</v>
      </c>
      <c r="D240" t="s">
        <v>52</v>
      </c>
      <c r="E240" t="s">
        <v>16</v>
      </c>
      <c r="F240" t="s">
        <v>53</v>
      </c>
      <c r="G240" t="s">
        <v>18</v>
      </c>
      <c r="H240" t="s">
        <v>54</v>
      </c>
      <c r="I240" t="s">
        <v>55</v>
      </c>
      <c r="J240" s="2">
        <v>45831</v>
      </c>
      <c r="K240" s="8">
        <v>200000</v>
      </c>
    </row>
    <row r="241" spans="1:11">
      <c r="A241" t="s">
        <v>12</v>
      </c>
      <c r="B241" t="s">
        <v>173</v>
      </c>
      <c r="C241" t="s">
        <v>22</v>
      </c>
      <c r="D241" t="s">
        <v>52</v>
      </c>
      <c r="E241" t="s">
        <v>16</v>
      </c>
      <c r="F241" t="s">
        <v>53</v>
      </c>
      <c r="G241" t="s">
        <v>18</v>
      </c>
      <c r="H241" t="s">
        <v>54</v>
      </c>
      <c r="I241" t="s">
        <v>55</v>
      </c>
      <c r="J241" s="2">
        <v>45831</v>
      </c>
      <c r="K241" s="8">
        <v>75000</v>
      </c>
    </row>
    <row r="242" spans="1:11">
      <c r="A242" t="s">
        <v>12</v>
      </c>
      <c r="B242" t="s">
        <v>174</v>
      </c>
      <c r="C242" t="s">
        <v>22</v>
      </c>
      <c r="D242" t="s">
        <v>94</v>
      </c>
      <c r="E242" t="s">
        <v>16</v>
      </c>
      <c r="F242" t="s">
        <v>53</v>
      </c>
      <c r="G242" t="s">
        <v>18</v>
      </c>
      <c r="H242" t="s">
        <v>54</v>
      </c>
      <c r="I242" t="s">
        <v>95</v>
      </c>
      <c r="J242" s="2">
        <v>45831</v>
      </c>
      <c r="K242" s="8">
        <v>100000</v>
      </c>
    </row>
    <row r="243" spans="1:11">
      <c r="A243" t="s">
        <v>12</v>
      </c>
      <c r="B243" t="s">
        <v>98</v>
      </c>
      <c r="C243" t="s">
        <v>22</v>
      </c>
      <c r="D243" t="s">
        <v>63</v>
      </c>
      <c r="E243" t="s">
        <v>16</v>
      </c>
      <c r="F243" t="s">
        <v>53</v>
      </c>
      <c r="G243" t="s">
        <v>18</v>
      </c>
      <c r="H243" t="s">
        <v>54</v>
      </c>
      <c r="I243" t="s">
        <v>64</v>
      </c>
      <c r="J243" s="2">
        <v>45831</v>
      </c>
      <c r="K243" s="8">
        <v>1000000</v>
      </c>
    </row>
    <row r="244" spans="1:11">
      <c r="A244" t="s">
        <v>24</v>
      </c>
      <c r="B244" t="s">
        <v>25</v>
      </c>
      <c r="C244" t="s">
        <v>22</v>
      </c>
      <c r="D244" t="s">
        <v>52</v>
      </c>
      <c r="E244" t="s">
        <v>16</v>
      </c>
      <c r="F244" t="s">
        <v>53</v>
      </c>
      <c r="G244" t="s">
        <v>18</v>
      </c>
      <c r="H244" t="s">
        <v>54</v>
      </c>
      <c r="I244" t="s">
        <v>55</v>
      </c>
      <c r="J244" s="2">
        <v>45831</v>
      </c>
      <c r="K244" s="8">
        <v>50000</v>
      </c>
    </row>
    <row r="245" spans="1:11">
      <c r="A245" t="s">
        <v>24</v>
      </c>
      <c r="B245" t="s">
        <v>25</v>
      </c>
      <c r="C245" t="s">
        <v>22</v>
      </c>
      <c r="D245" t="s">
        <v>63</v>
      </c>
      <c r="E245" t="s">
        <v>16</v>
      </c>
      <c r="F245" t="s">
        <v>53</v>
      </c>
      <c r="G245" t="s">
        <v>18</v>
      </c>
      <c r="H245" t="s">
        <v>54</v>
      </c>
      <c r="I245" t="s">
        <v>64</v>
      </c>
      <c r="J245" s="2">
        <v>45831</v>
      </c>
      <c r="K245" s="8">
        <v>200000</v>
      </c>
    </row>
    <row r="246" spans="1:11">
      <c r="A246" t="s">
        <v>24</v>
      </c>
      <c r="B246" t="s">
        <v>25</v>
      </c>
      <c r="C246" t="s">
        <v>22</v>
      </c>
      <c r="D246" t="s">
        <v>52</v>
      </c>
      <c r="E246" t="s">
        <v>16</v>
      </c>
      <c r="F246" t="s">
        <v>53</v>
      </c>
      <c r="G246" t="s">
        <v>18</v>
      </c>
      <c r="H246" t="s">
        <v>54</v>
      </c>
      <c r="I246" t="s">
        <v>55</v>
      </c>
      <c r="J246" s="2">
        <v>45831</v>
      </c>
      <c r="K246" s="8">
        <v>200000</v>
      </c>
    </row>
    <row r="247" spans="1:11">
      <c r="A247" t="s">
        <v>12</v>
      </c>
      <c r="B247" t="s">
        <v>175</v>
      </c>
      <c r="C247" t="s">
        <v>22</v>
      </c>
      <c r="D247" t="s">
        <v>63</v>
      </c>
      <c r="E247" t="s">
        <v>16</v>
      </c>
      <c r="F247" t="s">
        <v>53</v>
      </c>
      <c r="G247" t="s">
        <v>18</v>
      </c>
      <c r="H247" t="s">
        <v>54</v>
      </c>
      <c r="I247" t="s">
        <v>64</v>
      </c>
      <c r="J247" s="2">
        <v>45831</v>
      </c>
      <c r="K247" s="8">
        <v>25000</v>
      </c>
    </row>
    <row r="248" spans="1:11">
      <c r="A248" t="s">
        <v>12</v>
      </c>
      <c r="B248" t="s">
        <v>176</v>
      </c>
      <c r="C248" t="s">
        <v>22</v>
      </c>
      <c r="D248" t="s">
        <v>52</v>
      </c>
      <c r="E248" t="s">
        <v>16</v>
      </c>
      <c r="F248" t="s">
        <v>53</v>
      </c>
      <c r="G248" t="s">
        <v>18</v>
      </c>
      <c r="H248" t="s">
        <v>54</v>
      </c>
      <c r="I248" t="s">
        <v>55</v>
      </c>
      <c r="J248" s="2">
        <v>45831</v>
      </c>
      <c r="K248" s="8">
        <v>500000</v>
      </c>
    </row>
    <row r="249" spans="1:11">
      <c r="A249" t="s">
        <v>24</v>
      </c>
      <c r="B249" t="s">
        <v>25</v>
      </c>
      <c r="C249" t="s">
        <v>22</v>
      </c>
      <c r="D249" t="s">
        <v>52</v>
      </c>
      <c r="E249" t="s">
        <v>16</v>
      </c>
      <c r="F249" t="s">
        <v>53</v>
      </c>
      <c r="G249" t="s">
        <v>18</v>
      </c>
      <c r="H249" t="s">
        <v>54</v>
      </c>
      <c r="I249" t="s">
        <v>55</v>
      </c>
      <c r="J249" s="2">
        <v>45831</v>
      </c>
      <c r="K249" s="8">
        <v>200000</v>
      </c>
    </row>
    <row r="250" spans="1:11">
      <c r="A250" t="s">
        <v>24</v>
      </c>
      <c r="B250" t="s">
        <v>25</v>
      </c>
      <c r="C250" t="s">
        <v>22</v>
      </c>
      <c r="D250" t="s">
        <v>63</v>
      </c>
      <c r="E250" t="s">
        <v>16</v>
      </c>
      <c r="F250" t="s">
        <v>53</v>
      </c>
      <c r="G250" t="s">
        <v>18</v>
      </c>
      <c r="H250" t="s">
        <v>54</v>
      </c>
      <c r="I250" t="s">
        <v>64</v>
      </c>
      <c r="J250" s="2">
        <v>45831</v>
      </c>
      <c r="K250" s="8">
        <v>30000</v>
      </c>
    </row>
    <row r="251" spans="1:11">
      <c r="A251" t="s">
        <v>12</v>
      </c>
      <c r="B251" t="s">
        <v>177</v>
      </c>
      <c r="C251" t="s">
        <v>22</v>
      </c>
      <c r="D251" t="s">
        <v>94</v>
      </c>
      <c r="E251" t="s">
        <v>16</v>
      </c>
      <c r="F251" t="s">
        <v>53</v>
      </c>
      <c r="G251" t="s">
        <v>18</v>
      </c>
      <c r="H251" t="s">
        <v>54</v>
      </c>
      <c r="I251" t="s">
        <v>95</v>
      </c>
      <c r="J251" s="2">
        <v>45831</v>
      </c>
      <c r="K251" s="8">
        <v>2000000</v>
      </c>
    </row>
    <row r="252" spans="1:11">
      <c r="A252" t="s">
        <v>12</v>
      </c>
      <c r="B252" t="s">
        <v>178</v>
      </c>
      <c r="C252" t="s">
        <v>22</v>
      </c>
      <c r="D252" t="s">
        <v>63</v>
      </c>
      <c r="E252" t="s">
        <v>16</v>
      </c>
      <c r="F252" t="s">
        <v>53</v>
      </c>
      <c r="G252" t="s">
        <v>18</v>
      </c>
      <c r="H252" t="s">
        <v>54</v>
      </c>
      <c r="I252" t="s">
        <v>64</v>
      </c>
      <c r="J252" s="2">
        <v>45831</v>
      </c>
      <c r="K252" s="8">
        <v>50000</v>
      </c>
    </row>
    <row r="253" spans="1:11">
      <c r="A253" t="s">
        <v>12</v>
      </c>
      <c r="B253" t="s">
        <v>179</v>
      </c>
      <c r="C253" t="s">
        <v>22</v>
      </c>
      <c r="D253" t="s">
        <v>52</v>
      </c>
      <c r="E253" t="s">
        <v>16</v>
      </c>
      <c r="F253" t="s">
        <v>53</v>
      </c>
      <c r="G253" t="s">
        <v>18</v>
      </c>
      <c r="H253" t="s">
        <v>54</v>
      </c>
      <c r="I253" t="s">
        <v>55</v>
      </c>
      <c r="J253" s="2">
        <v>45831</v>
      </c>
      <c r="K253" s="8">
        <v>100000</v>
      </c>
    </row>
    <row r="254" spans="1:11">
      <c r="A254" t="s">
        <v>24</v>
      </c>
      <c r="B254" t="s">
        <v>25</v>
      </c>
      <c r="C254" t="s">
        <v>22</v>
      </c>
      <c r="D254" t="s">
        <v>60</v>
      </c>
      <c r="E254" t="s">
        <v>16</v>
      </c>
      <c r="F254" t="s">
        <v>53</v>
      </c>
      <c r="G254" t="s">
        <v>18</v>
      </c>
      <c r="H254" t="s">
        <v>54</v>
      </c>
      <c r="I254" t="s">
        <v>58</v>
      </c>
      <c r="J254" s="2">
        <v>45831</v>
      </c>
      <c r="K254" s="8">
        <v>500000</v>
      </c>
    </row>
    <row r="255" spans="1:11">
      <c r="A255" t="s">
        <v>12</v>
      </c>
      <c r="B255" t="s">
        <v>180</v>
      </c>
      <c r="C255" t="s">
        <v>22</v>
      </c>
      <c r="D255" t="s">
        <v>63</v>
      </c>
      <c r="E255" t="s">
        <v>16</v>
      </c>
      <c r="F255" t="s">
        <v>53</v>
      </c>
      <c r="G255" t="s">
        <v>18</v>
      </c>
      <c r="H255" t="s">
        <v>54</v>
      </c>
      <c r="I255" t="s">
        <v>64</v>
      </c>
      <c r="J255" s="2">
        <v>45831</v>
      </c>
      <c r="K255" s="8">
        <v>149940</v>
      </c>
    </row>
    <row r="256" spans="1:11">
      <c r="A256" t="s">
        <v>24</v>
      </c>
      <c r="B256" t="s">
        <v>25</v>
      </c>
      <c r="C256" t="s">
        <v>22</v>
      </c>
      <c r="D256" t="s">
        <v>52</v>
      </c>
      <c r="E256" t="s">
        <v>16</v>
      </c>
      <c r="F256" t="s">
        <v>53</v>
      </c>
      <c r="G256" t="s">
        <v>18</v>
      </c>
      <c r="H256" t="s">
        <v>54</v>
      </c>
      <c r="I256" t="s">
        <v>55</v>
      </c>
      <c r="J256" s="2">
        <v>45831</v>
      </c>
      <c r="K256" s="8">
        <v>400000</v>
      </c>
    </row>
    <row r="257" spans="1:11">
      <c r="A257" t="s">
        <v>24</v>
      </c>
      <c r="B257" t="s">
        <v>25</v>
      </c>
      <c r="C257" t="s">
        <v>22</v>
      </c>
      <c r="D257" t="s">
        <v>60</v>
      </c>
      <c r="E257" t="s">
        <v>16</v>
      </c>
      <c r="F257" t="s">
        <v>53</v>
      </c>
      <c r="G257" t="s">
        <v>18</v>
      </c>
      <c r="H257" t="s">
        <v>54</v>
      </c>
      <c r="I257" t="s">
        <v>58</v>
      </c>
      <c r="J257" s="2">
        <v>45831</v>
      </c>
      <c r="K257" s="8">
        <v>150000</v>
      </c>
    </row>
    <row r="258" spans="1:11">
      <c r="A258" t="s">
        <v>12</v>
      </c>
      <c r="B258" t="s">
        <v>181</v>
      </c>
      <c r="C258" t="s">
        <v>22</v>
      </c>
      <c r="D258" t="s">
        <v>52</v>
      </c>
      <c r="E258" t="s">
        <v>16</v>
      </c>
      <c r="F258" t="s">
        <v>53</v>
      </c>
      <c r="G258" t="s">
        <v>18</v>
      </c>
      <c r="H258" t="s">
        <v>54</v>
      </c>
      <c r="I258" t="s">
        <v>55</v>
      </c>
      <c r="J258" s="2">
        <v>45831</v>
      </c>
      <c r="K258" s="8">
        <v>1000000</v>
      </c>
    </row>
    <row r="259" spans="1:11">
      <c r="A259" t="s">
        <v>24</v>
      </c>
      <c r="B259" t="s">
        <v>25</v>
      </c>
      <c r="C259" t="s">
        <v>22</v>
      </c>
      <c r="D259" t="s">
        <v>60</v>
      </c>
      <c r="E259" t="s">
        <v>16</v>
      </c>
      <c r="F259" t="s">
        <v>53</v>
      </c>
      <c r="G259" t="s">
        <v>18</v>
      </c>
      <c r="H259" t="s">
        <v>54</v>
      </c>
      <c r="I259" t="s">
        <v>58</v>
      </c>
      <c r="J259" s="2">
        <v>45831</v>
      </c>
      <c r="K259" s="8">
        <v>400000</v>
      </c>
    </row>
    <row r="260" spans="1:11">
      <c r="A260" t="s">
        <v>12</v>
      </c>
      <c r="B260" t="s">
        <v>182</v>
      </c>
      <c r="C260" t="s">
        <v>22</v>
      </c>
      <c r="D260" t="s">
        <v>52</v>
      </c>
      <c r="E260" t="s">
        <v>16</v>
      </c>
      <c r="F260" t="s">
        <v>53</v>
      </c>
      <c r="G260" t="s">
        <v>18</v>
      </c>
      <c r="H260" t="s">
        <v>54</v>
      </c>
      <c r="I260" t="s">
        <v>55</v>
      </c>
      <c r="J260" s="2">
        <v>45831</v>
      </c>
      <c r="K260" s="8">
        <v>1000000</v>
      </c>
    </row>
    <row r="261" spans="1:11">
      <c r="A261" t="s">
        <v>12</v>
      </c>
      <c r="B261" t="s">
        <v>183</v>
      </c>
      <c r="C261" t="s">
        <v>22</v>
      </c>
      <c r="D261" t="s">
        <v>60</v>
      </c>
      <c r="E261" t="s">
        <v>16</v>
      </c>
      <c r="F261" t="s">
        <v>53</v>
      </c>
      <c r="G261" t="s">
        <v>18</v>
      </c>
      <c r="H261" t="s">
        <v>54</v>
      </c>
      <c r="I261" t="s">
        <v>58</v>
      </c>
      <c r="J261" s="2">
        <v>45831</v>
      </c>
      <c r="K261" s="8">
        <v>400000</v>
      </c>
    </row>
    <row r="262" spans="1:11">
      <c r="A262" t="s">
        <v>12</v>
      </c>
      <c r="B262" t="s">
        <v>184</v>
      </c>
      <c r="C262" t="s">
        <v>22</v>
      </c>
      <c r="D262" t="s">
        <v>52</v>
      </c>
      <c r="E262" t="s">
        <v>16</v>
      </c>
      <c r="F262" t="s">
        <v>53</v>
      </c>
      <c r="G262" t="s">
        <v>18</v>
      </c>
      <c r="H262" t="s">
        <v>54</v>
      </c>
      <c r="I262" t="s">
        <v>55</v>
      </c>
      <c r="J262" s="2">
        <v>45831</v>
      </c>
      <c r="K262" s="8">
        <v>50000</v>
      </c>
    </row>
    <row r="263" spans="1:11">
      <c r="A263" t="s">
        <v>57</v>
      </c>
      <c r="B263" t="s">
        <v>95</v>
      </c>
      <c r="C263" t="s">
        <v>14</v>
      </c>
      <c r="D263" t="s">
        <v>95</v>
      </c>
      <c r="E263" t="s">
        <v>14</v>
      </c>
      <c r="F263" t="s">
        <v>53</v>
      </c>
      <c r="G263" t="s">
        <v>25</v>
      </c>
      <c r="H263" t="s">
        <v>54</v>
      </c>
      <c r="I263" t="s">
        <v>95</v>
      </c>
      <c r="J263" s="2">
        <v>45831</v>
      </c>
      <c r="K263" s="8">
        <v>27006913</v>
      </c>
    </row>
    <row r="264" spans="1:11">
      <c r="A264" t="s">
        <v>12</v>
      </c>
      <c r="B264" t="s">
        <v>185</v>
      </c>
      <c r="C264" t="s">
        <v>22</v>
      </c>
      <c r="D264" t="s">
        <v>52</v>
      </c>
      <c r="E264" t="s">
        <v>16</v>
      </c>
      <c r="F264" t="s">
        <v>53</v>
      </c>
      <c r="G264" t="s">
        <v>18</v>
      </c>
      <c r="H264" t="s">
        <v>54</v>
      </c>
      <c r="I264" t="s">
        <v>55</v>
      </c>
      <c r="J264" s="2">
        <v>45831</v>
      </c>
      <c r="K264" s="8">
        <v>100000</v>
      </c>
    </row>
    <row r="265" spans="1:11">
      <c r="A265" t="s">
        <v>24</v>
      </c>
      <c r="B265" t="s">
        <v>25</v>
      </c>
      <c r="C265" t="s">
        <v>22</v>
      </c>
      <c r="D265" t="s">
        <v>95</v>
      </c>
      <c r="E265" t="s">
        <v>14</v>
      </c>
      <c r="F265" t="s">
        <v>53</v>
      </c>
      <c r="G265" t="s">
        <v>25</v>
      </c>
      <c r="H265" t="s">
        <v>54</v>
      </c>
      <c r="I265" t="s">
        <v>95</v>
      </c>
      <c r="J265" s="2">
        <v>45831</v>
      </c>
      <c r="K265" s="8">
        <v>50000</v>
      </c>
    </row>
    <row r="266" spans="1:11">
      <c r="A266" t="s">
        <v>24</v>
      </c>
      <c r="B266" t="s">
        <v>25</v>
      </c>
      <c r="C266" t="s">
        <v>22</v>
      </c>
      <c r="D266" t="s">
        <v>52</v>
      </c>
      <c r="E266" t="s">
        <v>16</v>
      </c>
      <c r="F266" t="s">
        <v>53</v>
      </c>
      <c r="G266" t="s">
        <v>18</v>
      </c>
      <c r="H266" t="s">
        <v>54</v>
      </c>
      <c r="I266" t="s">
        <v>55</v>
      </c>
      <c r="J266" s="2">
        <v>45827</v>
      </c>
      <c r="K266" s="8">
        <v>10000</v>
      </c>
    </row>
    <row r="267" spans="1:11">
      <c r="A267" t="s">
        <v>24</v>
      </c>
      <c r="B267" t="s">
        <v>25</v>
      </c>
      <c r="C267" t="s">
        <v>22</v>
      </c>
      <c r="D267" t="s">
        <v>52</v>
      </c>
      <c r="E267" t="s">
        <v>16</v>
      </c>
      <c r="F267" t="s">
        <v>53</v>
      </c>
      <c r="G267" t="s">
        <v>18</v>
      </c>
      <c r="H267" t="s">
        <v>54</v>
      </c>
      <c r="I267" t="s">
        <v>55</v>
      </c>
      <c r="J267" s="2">
        <v>45827</v>
      </c>
      <c r="K267" s="8">
        <v>50000</v>
      </c>
    </row>
    <row r="268" spans="1:11">
      <c r="A268" t="s">
        <v>12</v>
      </c>
      <c r="B268" t="s">
        <v>132</v>
      </c>
      <c r="C268" t="s">
        <v>22</v>
      </c>
      <c r="D268" t="s">
        <v>52</v>
      </c>
      <c r="E268" t="s">
        <v>16</v>
      </c>
      <c r="F268" t="s">
        <v>53</v>
      </c>
      <c r="G268" t="s">
        <v>18</v>
      </c>
      <c r="H268" t="s">
        <v>54</v>
      </c>
      <c r="I268" t="s">
        <v>55</v>
      </c>
      <c r="J268" s="2">
        <v>45827</v>
      </c>
      <c r="K268" s="8">
        <v>200000</v>
      </c>
    </row>
    <row r="269" spans="1:11">
      <c r="A269" t="s">
        <v>12</v>
      </c>
      <c r="B269" t="s">
        <v>186</v>
      </c>
      <c r="C269" t="s">
        <v>22</v>
      </c>
      <c r="D269" t="s">
        <v>60</v>
      </c>
      <c r="E269" t="s">
        <v>16</v>
      </c>
      <c r="F269" t="s">
        <v>53</v>
      </c>
      <c r="G269" t="s">
        <v>18</v>
      </c>
      <c r="H269" t="s">
        <v>54</v>
      </c>
      <c r="I269" t="s">
        <v>58</v>
      </c>
      <c r="J269" s="2">
        <v>45827</v>
      </c>
      <c r="K269" s="8">
        <v>500000</v>
      </c>
    </row>
    <row r="270" spans="1:11">
      <c r="A270" t="s">
        <v>24</v>
      </c>
      <c r="B270" t="s">
        <v>25</v>
      </c>
      <c r="C270" t="s">
        <v>22</v>
      </c>
      <c r="D270" t="s">
        <v>52</v>
      </c>
      <c r="E270" t="s">
        <v>16</v>
      </c>
      <c r="F270" t="s">
        <v>53</v>
      </c>
      <c r="G270" t="s">
        <v>18</v>
      </c>
      <c r="H270" t="s">
        <v>54</v>
      </c>
      <c r="I270" t="s">
        <v>55</v>
      </c>
      <c r="J270" s="2">
        <v>45827</v>
      </c>
      <c r="K270" s="8">
        <v>50000</v>
      </c>
    </row>
    <row r="271" spans="1:11">
      <c r="A271" t="s">
        <v>24</v>
      </c>
      <c r="B271" t="s">
        <v>25</v>
      </c>
      <c r="C271" t="s">
        <v>22</v>
      </c>
      <c r="D271" t="s">
        <v>60</v>
      </c>
      <c r="E271" t="s">
        <v>16</v>
      </c>
      <c r="F271" t="s">
        <v>53</v>
      </c>
      <c r="G271" t="s">
        <v>18</v>
      </c>
      <c r="H271" t="s">
        <v>54</v>
      </c>
      <c r="I271" t="s">
        <v>58</v>
      </c>
      <c r="J271" s="2">
        <v>45827</v>
      </c>
      <c r="K271" s="8">
        <v>500000</v>
      </c>
    </row>
    <row r="272" spans="1:11">
      <c r="A272" t="s">
        <v>24</v>
      </c>
      <c r="B272" t="s">
        <v>25</v>
      </c>
      <c r="C272" t="s">
        <v>22</v>
      </c>
      <c r="D272" t="s">
        <v>52</v>
      </c>
      <c r="E272" t="s">
        <v>16</v>
      </c>
      <c r="F272" t="s">
        <v>53</v>
      </c>
      <c r="G272" t="s">
        <v>18</v>
      </c>
      <c r="H272" t="s">
        <v>54</v>
      </c>
      <c r="I272" t="s">
        <v>55</v>
      </c>
      <c r="J272" s="2">
        <v>45827</v>
      </c>
      <c r="K272" s="8">
        <v>35000</v>
      </c>
    </row>
    <row r="273" spans="1:11">
      <c r="A273" t="s">
        <v>24</v>
      </c>
      <c r="B273" t="s">
        <v>25</v>
      </c>
      <c r="C273" t="s">
        <v>22</v>
      </c>
      <c r="D273" t="s">
        <v>60</v>
      </c>
      <c r="E273" t="s">
        <v>16</v>
      </c>
      <c r="F273" t="s">
        <v>53</v>
      </c>
      <c r="G273" t="s">
        <v>18</v>
      </c>
      <c r="H273" t="s">
        <v>54</v>
      </c>
      <c r="I273" t="s">
        <v>58</v>
      </c>
      <c r="J273" s="2">
        <v>45827</v>
      </c>
      <c r="K273" s="8">
        <v>500000</v>
      </c>
    </row>
    <row r="274" spans="1:11">
      <c r="A274" t="s">
        <v>12</v>
      </c>
      <c r="B274" t="s">
        <v>187</v>
      </c>
      <c r="C274" t="s">
        <v>22</v>
      </c>
      <c r="D274" t="s">
        <v>52</v>
      </c>
      <c r="E274" t="s">
        <v>16</v>
      </c>
      <c r="F274" t="s">
        <v>53</v>
      </c>
      <c r="G274" t="s">
        <v>18</v>
      </c>
      <c r="H274" t="s">
        <v>54</v>
      </c>
      <c r="I274" t="s">
        <v>55</v>
      </c>
      <c r="J274" s="2">
        <v>45827</v>
      </c>
      <c r="K274" s="8">
        <v>400000</v>
      </c>
    </row>
    <row r="275" spans="1:11">
      <c r="A275" t="s">
        <v>24</v>
      </c>
      <c r="B275" t="s">
        <v>25</v>
      </c>
      <c r="C275" t="s">
        <v>22</v>
      </c>
      <c r="D275" t="s">
        <v>52</v>
      </c>
      <c r="E275" t="s">
        <v>16</v>
      </c>
      <c r="F275" t="s">
        <v>53</v>
      </c>
      <c r="G275" t="s">
        <v>18</v>
      </c>
      <c r="H275" t="s">
        <v>54</v>
      </c>
      <c r="I275" t="s">
        <v>55</v>
      </c>
      <c r="J275" s="2">
        <v>45827</v>
      </c>
      <c r="K275" s="8">
        <v>100000</v>
      </c>
    </row>
    <row r="276" spans="1:11">
      <c r="A276" t="s">
        <v>24</v>
      </c>
      <c r="B276" t="s">
        <v>25</v>
      </c>
      <c r="C276" t="s">
        <v>22</v>
      </c>
      <c r="D276" t="s">
        <v>60</v>
      </c>
      <c r="E276" t="s">
        <v>16</v>
      </c>
      <c r="F276" t="s">
        <v>53</v>
      </c>
      <c r="G276" t="s">
        <v>18</v>
      </c>
      <c r="H276" t="s">
        <v>54</v>
      </c>
      <c r="I276" t="s">
        <v>58</v>
      </c>
      <c r="J276" s="2">
        <v>45827</v>
      </c>
      <c r="K276" s="8">
        <v>500000</v>
      </c>
    </row>
    <row r="277" spans="1:11">
      <c r="A277" t="s">
        <v>24</v>
      </c>
      <c r="B277" t="s">
        <v>25</v>
      </c>
      <c r="C277" t="s">
        <v>22</v>
      </c>
      <c r="D277" t="s">
        <v>60</v>
      </c>
      <c r="E277" t="s">
        <v>16</v>
      </c>
      <c r="F277" t="s">
        <v>53</v>
      </c>
      <c r="G277" t="s">
        <v>18</v>
      </c>
      <c r="H277" t="s">
        <v>54</v>
      </c>
      <c r="I277" t="s">
        <v>58</v>
      </c>
      <c r="J277" s="2">
        <v>45827</v>
      </c>
      <c r="K277" s="8">
        <v>300000</v>
      </c>
    </row>
    <row r="278" spans="1:11">
      <c r="A278" t="s">
        <v>24</v>
      </c>
      <c r="B278" t="s">
        <v>25</v>
      </c>
      <c r="C278" t="s">
        <v>22</v>
      </c>
      <c r="D278" t="s">
        <v>60</v>
      </c>
      <c r="E278" t="s">
        <v>16</v>
      </c>
      <c r="F278" t="s">
        <v>53</v>
      </c>
      <c r="G278" t="s">
        <v>18</v>
      </c>
      <c r="H278" t="s">
        <v>54</v>
      </c>
      <c r="I278" t="s">
        <v>58</v>
      </c>
      <c r="J278" s="2">
        <v>45827</v>
      </c>
      <c r="K278" s="8">
        <v>20000</v>
      </c>
    </row>
    <row r="279" spans="1:11">
      <c r="A279" t="s">
        <v>12</v>
      </c>
      <c r="B279" t="s">
        <v>178</v>
      </c>
      <c r="C279" t="s">
        <v>22</v>
      </c>
      <c r="D279" t="s">
        <v>63</v>
      </c>
      <c r="E279" t="s">
        <v>16</v>
      </c>
      <c r="F279" t="s">
        <v>53</v>
      </c>
      <c r="G279" t="s">
        <v>18</v>
      </c>
      <c r="H279" t="s">
        <v>54</v>
      </c>
      <c r="I279" t="s">
        <v>64</v>
      </c>
      <c r="J279" s="2">
        <v>45827</v>
      </c>
      <c r="K279" s="8">
        <v>50000</v>
      </c>
    </row>
    <row r="280" spans="1:11">
      <c r="A280" t="s">
        <v>24</v>
      </c>
      <c r="B280" t="s">
        <v>25</v>
      </c>
      <c r="C280" t="s">
        <v>22</v>
      </c>
      <c r="D280" t="s">
        <v>60</v>
      </c>
      <c r="E280" t="s">
        <v>16</v>
      </c>
      <c r="F280" t="s">
        <v>53</v>
      </c>
      <c r="G280" t="s">
        <v>18</v>
      </c>
      <c r="H280" t="s">
        <v>54</v>
      </c>
      <c r="I280" t="s">
        <v>58</v>
      </c>
      <c r="J280" s="2">
        <v>45827</v>
      </c>
      <c r="K280" s="8">
        <v>200000</v>
      </c>
    </row>
    <row r="281" spans="1:11">
      <c r="A281" t="s">
        <v>12</v>
      </c>
      <c r="B281" t="s">
        <v>188</v>
      </c>
      <c r="C281" t="s">
        <v>22</v>
      </c>
      <c r="D281" t="s">
        <v>60</v>
      </c>
      <c r="E281" t="s">
        <v>16</v>
      </c>
      <c r="F281" t="s">
        <v>53</v>
      </c>
      <c r="G281" t="s">
        <v>18</v>
      </c>
      <c r="H281" t="s">
        <v>54</v>
      </c>
      <c r="I281" t="s">
        <v>58</v>
      </c>
      <c r="J281" s="2">
        <v>45827</v>
      </c>
      <c r="K281" s="8">
        <v>1000000</v>
      </c>
    </row>
    <row r="282" spans="1:11">
      <c r="A282" t="s">
        <v>24</v>
      </c>
      <c r="B282" t="s">
        <v>25</v>
      </c>
      <c r="C282" t="s">
        <v>22</v>
      </c>
      <c r="D282" t="s">
        <v>94</v>
      </c>
      <c r="E282" t="s">
        <v>16</v>
      </c>
      <c r="F282" t="s">
        <v>53</v>
      </c>
      <c r="G282" t="s">
        <v>18</v>
      </c>
      <c r="H282" t="s">
        <v>54</v>
      </c>
      <c r="I282" t="s">
        <v>95</v>
      </c>
      <c r="J282" s="2">
        <v>45827</v>
      </c>
      <c r="K282" s="8">
        <v>300000</v>
      </c>
    </row>
    <row r="283" spans="1:11">
      <c r="A283" t="s">
        <v>12</v>
      </c>
      <c r="B283" t="s">
        <v>189</v>
      </c>
      <c r="C283" t="s">
        <v>22</v>
      </c>
      <c r="D283" t="s">
        <v>60</v>
      </c>
      <c r="E283" t="s">
        <v>16</v>
      </c>
      <c r="F283" t="s">
        <v>53</v>
      </c>
      <c r="G283" t="s">
        <v>18</v>
      </c>
      <c r="H283" t="s">
        <v>54</v>
      </c>
      <c r="I283" t="s">
        <v>58</v>
      </c>
      <c r="J283" s="2">
        <v>45827</v>
      </c>
      <c r="K283" s="8">
        <v>500000</v>
      </c>
    </row>
    <row r="284" spans="1:11">
      <c r="A284" t="s">
        <v>12</v>
      </c>
      <c r="B284" t="s">
        <v>190</v>
      </c>
      <c r="C284" t="s">
        <v>22</v>
      </c>
      <c r="D284" t="s">
        <v>63</v>
      </c>
      <c r="E284" t="s">
        <v>16</v>
      </c>
      <c r="F284" t="s">
        <v>53</v>
      </c>
      <c r="G284" t="s">
        <v>18</v>
      </c>
      <c r="H284" t="s">
        <v>54</v>
      </c>
      <c r="I284" t="s">
        <v>64</v>
      </c>
      <c r="J284" s="2">
        <v>45826</v>
      </c>
      <c r="K284" s="8">
        <v>100000</v>
      </c>
    </row>
    <row r="285" spans="1:11">
      <c r="A285" t="s">
        <v>12</v>
      </c>
      <c r="B285" t="s">
        <v>191</v>
      </c>
      <c r="C285" t="s">
        <v>22</v>
      </c>
      <c r="D285" t="s">
        <v>94</v>
      </c>
      <c r="E285" t="s">
        <v>16</v>
      </c>
      <c r="F285" t="s">
        <v>53</v>
      </c>
      <c r="G285" t="s">
        <v>18</v>
      </c>
      <c r="H285" t="s">
        <v>54</v>
      </c>
      <c r="I285" t="s">
        <v>95</v>
      </c>
      <c r="J285" s="2">
        <v>45826</v>
      </c>
      <c r="K285" s="8">
        <v>1000000</v>
      </c>
    </row>
    <row r="286" spans="1:11">
      <c r="A286" t="s">
        <v>12</v>
      </c>
      <c r="B286" t="s">
        <v>192</v>
      </c>
      <c r="C286" t="s">
        <v>22</v>
      </c>
      <c r="D286" t="s">
        <v>60</v>
      </c>
      <c r="E286" t="s">
        <v>16</v>
      </c>
      <c r="F286" t="s">
        <v>53</v>
      </c>
      <c r="G286" t="s">
        <v>18</v>
      </c>
      <c r="H286" t="s">
        <v>54</v>
      </c>
      <c r="I286" t="s">
        <v>58</v>
      </c>
      <c r="J286" s="2">
        <v>45826</v>
      </c>
      <c r="K286" s="8">
        <v>500000</v>
      </c>
    </row>
    <row r="287" spans="1:11">
      <c r="A287" t="s">
        <v>24</v>
      </c>
      <c r="B287" t="s">
        <v>25</v>
      </c>
      <c r="C287" t="s">
        <v>22</v>
      </c>
      <c r="D287" t="s">
        <v>52</v>
      </c>
      <c r="E287" t="s">
        <v>16</v>
      </c>
      <c r="F287" t="s">
        <v>53</v>
      </c>
      <c r="G287" t="s">
        <v>18</v>
      </c>
      <c r="H287" t="s">
        <v>54</v>
      </c>
      <c r="I287" t="s">
        <v>55</v>
      </c>
      <c r="J287" s="2">
        <v>45826</v>
      </c>
      <c r="K287" s="8">
        <v>200000</v>
      </c>
    </row>
    <row r="288" spans="1:11">
      <c r="A288" t="s">
        <v>12</v>
      </c>
      <c r="B288" t="s">
        <v>193</v>
      </c>
      <c r="C288" t="s">
        <v>22</v>
      </c>
      <c r="D288" t="s">
        <v>60</v>
      </c>
      <c r="E288" t="s">
        <v>16</v>
      </c>
      <c r="F288" t="s">
        <v>53</v>
      </c>
      <c r="G288" t="s">
        <v>18</v>
      </c>
      <c r="H288" t="s">
        <v>54</v>
      </c>
      <c r="I288" t="s">
        <v>58</v>
      </c>
      <c r="J288" s="2">
        <v>45826</v>
      </c>
      <c r="K288" s="8">
        <v>430000</v>
      </c>
    </row>
    <row r="289" spans="1:11">
      <c r="A289" t="s">
        <v>57</v>
      </c>
      <c r="B289" t="s">
        <v>194</v>
      </c>
      <c r="C289" t="s">
        <v>22</v>
      </c>
      <c r="D289" t="s">
        <v>94</v>
      </c>
      <c r="E289" t="s">
        <v>16</v>
      </c>
      <c r="F289" t="s">
        <v>53</v>
      </c>
      <c r="G289" t="s">
        <v>18</v>
      </c>
      <c r="H289" t="s">
        <v>54</v>
      </c>
      <c r="I289" t="s">
        <v>95</v>
      </c>
      <c r="J289" s="2">
        <v>45826</v>
      </c>
      <c r="K289" s="8">
        <v>800000</v>
      </c>
    </row>
    <row r="290" spans="1:11">
      <c r="A290" t="s">
        <v>57</v>
      </c>
      <c r="B290" t="s">
        <v>194</v>
      </c>
      <c r="C290" t="s">
        <v>22</v>
      </c>
      <c r="D290" t="s">
        <v>94</v>
      </c>
      <c r="E290" t="s">
        <v>16</v>
      </c>
      <c r="F290" t="s">
        <v>53</v>
      </c>
      <c r="G290" t="s">
        <v>18</v>
      </c>
      <c r="H290" t="s">
        <v>54</v>
      </c>
      <c r="I290" t="s">
        <v>95</v>
      </c>
      <c r="J290" s="2">
        <v>45826</v>
      </c>
      <c r="K290" s="8">
        <v>200000</v>
      </c>
    </row>
    <row r="291" spans="1:11">
      <c r="A291" t="s">
        <v>12</v>
      </c>
      <c r="B291" t="s">
        <v>195</v>
      </c>
      <c r="C291" t="s">
        <v>22</v>
      </c>
      <c r="D291" t="s">
        <v>60</v>
      </c>
      <c r="E291" t="s">
        <v>16</v>
      </c>
      <c r="F291" t="s">
        <v>53</v>
      </c>
      <c r="G291" t="s">
        <v>18</v>
      </c>
      <c r="H291" t="s">
        <v>54</v>
      </c>
      <c r="I291" t="s">
        <v>58</v>
      </c>
      <c r="J291" s="2">
        <v>45826</v>
      </c>
      <c r="K291" s="8">
        <v>432000</v>
      </c>
    </row>
    <row r="292" spans="1:11">
      <c r="A292" t="s">
        <v>24</v>
      </c>
      <c r="B292" t="s">
        <v>25</v>
      </c>
      <c r="C292" t="s">
        <v>22</v>
      </c>
      <c r="D292" t="s">
        <v>52</v>
      </c>
      <c r="E292" t="s">
        <v>16</v>
      </c>
      <c r="F292" t="s">
        <v>53</v>
      </c>
      <c r="G292" t="s">
        <v>18</v>
      </c>
      <c r="H292" t="s">
        <v>54</v>
      </c>
      <c r="I292" t="s">
        <v>55</v>
      </c>
      <c r="J292" s="2">
        <v>45826</v>
      </c>
      <c r="K292" s="8">
        <v>300000</v>
      </c>
    </row>
    <row r="293" spans="1:11">
      <c r="A293" t="s">
        <v>24</v>
      </c>
      <c r="B293" t="s">
        <v>25</v>
      </c>
      <c r="C293" t="s">
        <v>22</v>
      </c>
      <c r="D293" t="s">
        <v>60</v>
      </c>
      <c r="E293" t="s">
        <v>16</v>
      </c>
      <c r="F293" t="s">
        <v>53</v>
      </c>
      <c r="G293" t="s">
        <v>18</v>
      </c>
      <c r="H293" t="s">
        <v>54</v>
      </c>
      <c r="I293" t="s">
        <v>58</v>
      </c>
      <c r="J293" s="2">
        <v>45826</v>
      </c>
      <c r="K293" s="8">
        <v>500000</v>
      </c>
    </row>
    <row r="294" spans="1:11">
      <c r="A294" t="s">
        <v>24</v>
      </c>
      <c r="B294" t="s">
        <v>25</v>
      </c>
      <c r="C294" t="s">
        <v>22</v>
      </c>
      <c r="D294" t="s">
        <v>60</v>
      </c>
      <c r="E294" t="s">
        <v>16</v>
      </c>
      <c r="F294" t="s">
        <v>53</v>
      </c>
      <c r="G294" t="s">
        <v>18</v>
      </c>
      <c r="H294" t="s">
        <v>54</v>
      </c>
      <c r="I294" t="s">
        <v>58</v>
      </c>
      <c r="J294" s="2">
        <v>45826</v>
      </c>
      <c r="K294" s="8">
        <v>500000</v>
      </c>
    </row>
    <row r="295" spans="1:11">
      <c r="A295" t="s">
        <v>24</v>
      </c>
      <c r="B295" t="s">
        <v>25</v>
      </c>
      <c r="C295" t="s">
        <v>22</v>
      </c>
      <c r="D295" t="s">
        <v>60</v>
      </c>
      <c r="E295" t="s">
        <v>16</v>
      </c>
      <c r="F295" t="s">
        <v>53</v>
      </c>
      <c r="G295" t="s">
        <v>18</v>
      </c>
      <c r="H295" t="s">
        <v>54</v>
      </c>
      <c r="I295" t="s">
        <v>58</v>
      </c>
      <c r="J295" s="2">
        <v>45826</v>
      </c>
      <c r="K295" s="8">
        <v>100000</v>
      </c>
    </row>
    <row r="296" spans="1:11">
      <c r="A296" t="s">
        <v>12</v>
      </c>
      <c r="B296" t="s">
        <v>196</v>
      </c>
      <c r="C296" t="s">
        <v>22</v>
      </c>
      <c r="D296" t="s">
        <v>63</v>
      </c>
      <c r="E296" t="s">
        <v>16</v>
      </c>
      <c r="F296" t="s">
        <v>53</v>
      </c>
      <c r="G296" t="s">
        <v>18</v>
      </c>
      <c r="H296" t="s">
        <v>54</v>
      </c>
      <c r="I296" t="s">
        <v>64</v>
      </c>
      <c r="J296" s="2">
        <v>45825</v>
      </c>
      <c r="K296" s="8">
        <v>450000</v>
      </c>
    </row>
    <row r="297" spans="1:11">
      <c r="A297" t="s">
        <v>12</v>
      </c>
      <c r="B297" t="s">
        <v>197</v>
      </c>
      <c r="C297" t="s">
        <v>22</v>
      </c>
      <c r="D297" t="s">
        <v>60</v>
      </c>
      <c r="E297" t="s">
        <v>16</v>
      </c>
      <c r="F297" t="s">
        <v>53</v>
      </c>
      <c r="G297" t="s">
        <v>18</v>
      </c>
      <c r="H297" t="s">
        <v>54</v>
      </c>
      <c r="I297" t="s">
        <v>58</v>
      </c>
      <c r="J297" s="2">
        <v>45825</v>
      </c>
      <c r="K297" s="8">
        <v>100000</v>
      </c>
    </row>
    <row r="298" spans="1:11">
      <c r="A298" t="s">
        <v>57</v>
      </c>
      <c r="B298" t="s">
        <v>55</v>
      </c>
      <c r="C298" t="s">
        <v>14</v>
      </c>
      <c r="D298" t="s">
        <v>55</v>
      </c>
      <c r="E298" t="s">
        <v>14</v>
      </c>
      <c r="F298" t="s">
        <v>53</v>
      </c>
      <c r="G298" t="s">
        <v>25</v>
      </c>
      <c r="H298" t="s">
        <v>54</v>
      </c>
      <c r="I298" t="s">
        <v>55</v>
      </c>
      <c r="J298" s="2">
        <v>45825</v>
      </c>
      <c r="K298" s="8">
        <v>16500000</v>
      </c>
    </row>
    <row r="299" spans="1:11">
      <c r="A299" t="s">
        <v>12</v>
      </c>
      <c r="B299" t="s">
        <v>198</v>
      </c>
      <c r="C299" t="s">
        <v>22</v>
      </c>
      <c r="D299" t="s">
        <v>60</v>
      </c>
      <c r="E299" t="s">
        <v>16</v>
      </c>
      <c r="F299" t="s">
        <v>53</v>
      </c>
      <c r="G299" t="s">
        <v>18</v>
      </c>
      <c r="H299" t="s">
        <v>54</v>
      </c>
      <c r="I299" t="s">
        <v>58</v>
      </c>
      <c r="J299" s="2">
        <v>45825</v>
      </c>
      <c r="K299" s="8">
        <v>500000</v>
      </c>
    </row>
    <row r="300" spans="1:11">
      <c r="A300" t="s">
        <v>12</v>
      </c>
      <c r="B300" t="s">
        <v>55</v>
      </c>
      <c r="C300" t="s">
        <v>14</v>
      </c>
      <c r="D300" t="s">
        <v>52</v>
      </c>
      <c r="E300" t="s">
        <v>16</v>
      </c>
      <c r="F300" t="s">
        <v>53</v>
      </c>
      <c r="G300" t="s">
        <v>18</v>
      </c>
      <c r="H300" t="s">
        <v>54</v>
      </c>
      <c r="I300" t="s">
        <v>55</v>
      </c>
      <c r="J300" s="2">
        <v>45825</v>
      </c>
      <c r="K300" s="8">
        <v>7000000</v>
      </c>
    </row>
    <row r="301" spans="1:11">
      <c r="A301" t="s">
        <v>24</v>
      </c>
      <c r="B301" t="s">
        <v>25</v>
      </c>
      <c r="C301" t="s">
        <v>22</v>
      </c>
      <c r="D301" t="s">
        <v>60</v>
      </c>
      <c r="E301" t="s">
        <v>16</v>
      </c>
      <c r="F301" t="s">
        <v>53</v>
      </c>
      <c r="G301" t="s">
        <v>18</v>
      </c>
      <c r="H301" t="s">
        <v>54</v>
      </c>
      <c r="I301" t="s">
        <v>58</v>
      </c>
      <c r="J301" s="2">
        <v>45825</v>
      </c>
      <c r="K301" s="8">
        <v>300000</v>
      </c>
    </row>
    <row r="302" spans="1:11">
      <c r="A302" t="s">
        <v>24</v>
      </c>
      <c r="B302" t="s">
        <v>25</v>
      </c>
      <c r="C302" t="s">
        <v>22</v>
      </c>
      <c r="D302" t="s">
        <v>60</v>
      </c>
      <c r="E302" t="s">
        <v>16</v>
      </c>
      <c r="F302" t="s">
        <v>53</v>
      </c>
      <c r="G302" t="s">
        <v>18</v>
      </c>
      <c r="H302" t="s">
        <v>54</v>
      </c>
      <c r="I302" t="s">
        <v>58</v>
      </c>
      <c r="J302" s="2">
        <v>45825</v>
      </c>
      <c r="K302" s="8">
        <v>500000</v>
      </c>
    </row>
    <row r="303" spans="1:11">
      <c r="A303" t="s">
        <v>24</v>
      </c>
      <c r="B303" t="s">
        <v>25</v>
      </c>
      <c r="C303" t="s">
        <v>22</v>
      </c>
      <c r="D303" t="s">
        <v>64</v>
      </c>
      <c r="E303" t="s">
        <v>14</v>
      </c>
      <c r="F303" t="s">
        <v>53</v>
      </c>
      <c r="G303" t="s">
        <v>25</v>
      </c>
      <c r="H303" t="s">
        <v>54</v>
      </c>
      <c r="I303" t="s">
        <v>64</v>
      </c>
      <c r="J303" s="2">
        <v>45825</v>
      </c>
      <c r="K303" s="8">
        <v>200000</v>
      </c>
    </row>
    <row r="304" spans="1:11">
      <c r="A304" t="s">
        <v>12</v>
      </c>
      <c r="B304" t="s">
        <v>199</v>
      </c>
      <c r="C304" t="s">
        <v>22</v>
      </c>
      <c r="D304" t="s">
        <v>60</v>
      </c>
      <c r="E304" t="s">
        <v>16</v>
      </c>
      <c r="F304" t="s">
        <v>53</v>
      </c>
      <c r="G304" t="s">
        <v>18</v>
      </c>
      <c r="H304" t="s">
        <v>54</v>
      </c>
      <c r="I304" t="s">
        <v>58</v>
      </c>
      <c r="J304" s="2">
        <v>45825</v>
      </c>
      <c r="K304" s="8">
        <v>1000</v>
      </c>
    </row>
    <row r="305" spans="1:11">
      <c r="A305" t="s">
        <v>24</v>
      </c>
      <c r="B305" t="s">
        <v>25</v>
      </c>
      <c r="C305" t="s">
        <v>22</v>
      </c>
      <c r="D305" t="s">
        <v>60</v>
      </c>
      <c r="E305" t="s">
        <v>16</v>
      </c>
      <c r="F305" t="s">
        <v>53</v>
      </c>
      <c r="G305" t="s">
        <v>18</v>
      </c>
      <c r="H305" t="s">
        <v>54</v>
      </c>
      <c r="I305" t="s">
        <v>58</v>
      </c>
      <c r="J305" s="2">
        <v>45825</v>
      </c>
      <c r="K305" s="8">
        <v>500000</v>
      </c>
    </row>
    <row r="306" spans="1:11">
      <c r="A306" t="s">
        <v>12</v>
      </c>
      <c r="B306" t="s">
        <v>200</v>
      </c>
      <c r="C306" t="s">
        <v>22</v>
      </c>
      <c r="D306" t="s">
        <v>60</v>
      </c>
      <c r="E306" t="s">
        <v>16</v>
      </c>
      <c r="F306" t="s">
        <v>53</v>
      </c>
      <c r="G306" t="s">
        <v>18</v>
      </c>
      <c r="H306" t="s">
        <v>54</v>
      </c>
      <c r="I306" t="s">
        <v>58</v>
      </c>
      <c r="J306" s="2">
        <v>45825</v>
      </c>
      <c r="K306" s="8">
        <v>100000</v>
      </c>
    </row>
    <row r="307" spans="1:11">
      <c r="A307" t="s">
        <v>24</v>
      </c>
      <c r="B307" t="s">
        <v>25</v>
      </c>
      <c r="C307" t="s">
        <v>22</v>
      </c>
      <c r="D307" t="s">
        <v>63</v>
      </c>
      <c r="E307" t="s">
        <v>16</v>
      </c>
      <c r="F307" t="s">
        <v>53</v>
      </c>
      <c r="G307" t="s">
        <v>18</v>
      </c>
      <c r="H307" t="s">
        <v>54</v>
      </c>
      <c r="I307" t="s">
        <v>64</v>
      </c>
      <c r="J307" s="2">
        <v>45824</v>
      </c>
      <c r="K307" s="8">
        <v>321300</v>
      </c>
    </row>
    <row r="308" spans="1:11">
      <c r="A308" t="s">
        <v>24</v>
      </c>
      <c r="B308" t="s">
        <v>25</v>
      </c>
      <c r="C308" t="s">
        <v>22</v>
      </c>
      <c r="D308" t="s">
        <v>60</v>
      </c>
      <c r="E308" t="s">
        <v>16</v>
      </c>
      <c r="F308" t="s">
        <v>53</v>
      </c>
      <c r="G308" t="s">
        <v>18</v>
      </c>
      <c r="H308" t="s">
        <v>54</v>
      </c>
      <c r="I308" t="s">
        <v>58</v>
      </c>
      <c r="J308" s="2">
        <v>45824</v>
      </c>
      <c r="K308" s="8">
        <v>100000</v>
      </c>
    </row>
    <row r="309" spans="1:11">
      <c r="A309" t="s">
        <v>12</v>
      </c>
      <c r="B309" t="s">
        <v>201</v>
      </c>
      <c r="C309" t="s">
        <v>22</v>
      </c>
      <c r="D309" t="s">
        <v>52</v>
      </c>
      <c r="E309" t="s">
        <v>16</v>
      </c>
      <c r="F309" t="s">
        <v>53</v>
      </c>
      <c r="G309" t="s">
        <v>18</v>
      </c>
      <c r="H309" t="s">
        <v>54</v>
      </c>
      <c r="I309" t="s">
        <v>55</v>
      </c>
      <c r="J309" s="2">
        <v>45824</v>
      </c>
      <c r="K309" s="8">
        <v>2500</v>
      </c>
    </row>
    <row r="310" spans="1:11">
      <c r="A310" t="s">
        <v>12</v>
      </c>
      <c r="B310" t="s">
        <v>69</v>
      </c>
      <c r="C310" t="s">
        <v>22</v>
      </c>
      <c r="D310" t="s">
        <v>52</v>
      </c>
      <c r="E310" t="s">
        <v>16</v>
      </c>
      <c r="F310" t="s">
        <v>53</v>
      </c>
      <c r="G310" t="s">
        <v>18</v>
      </c>
      <c r="H310" t="s">
        <v>54</v>
      </c>
      <c r="I310" t="s">
        <v>55</v>
      </c>
      <c r="J310" s="2">
        <v>45824</v>
      </c>
      <c r="K310" s="8">
        <v>100000</v>
      </c>
    </row>
    <row r="311" spans="1:11">
      <c r="A311" t="s">
        <v>12</v>
      </c>
      <c r="B311" t="s">
        <v>69</v>
      </c>
      <c r="C311" t="s">
        <v>22</v>
      </c>
      <c r="D311" t="s">
        <v>52</v>
      </c>
      <c r="E311" t="s">
        <v>16</v>
      </c>
      <c r="F311" t="s">
        <v>53</v>
      </c>
      <c r="G311" t="s">
        <v>18</v>
      </c>
      <c r="H311" t="s">
        <v>54</v>
      </c>
      <c r="I311" t="s">
        <v>55</v>
      </c>
      <c r="J311" s="2">
        <v>45824</v>
      </c>
      <c r="K311" s="8">
        <v>100000</v>
      </c>
    </row>
    <row r="312" spans="1:11">
      <c r="A312" t="s">
        <v>24</v>
      </c>
      <c r="B312" t="s">
        <v>25</v>
      </c>
      <c r="C312" t="s">
        <v>22</v>
      </c>
      <c r="D312" t="s">
        <v>52</v>
      </c>
      <c r="E312" t="s">
        <v>16</v>
      </c>
      <c r="F312" t="s">
        <v>53</v>
      </c>
      <c r="G312" t="s">
        <v>18</v>
      </c>
      <c r="H312" t="s">
        <v>54</v>
      </c>
      <c r="I312" t="s">
        <v>55</v>
      </c>
      <c r="J312" s="2">
        <v>45824</v>
      </c>
      <c r="K312" s="8">
        <v>100000</v>
      </c>
    </row>
    <row r="313" spans="1:11">
      <c r="A313" t="s">
        <v>12</v>
      </c>
      <c r="B313" t="s">
        <v>202</v>
      </c>
      <c r="C313" t="s">
        <v>22</v>
      </c>
      <c r="D313" t="s">
        <v>60</v>
      </c>
      <c r="E313" t="s">
        <v>16</v>
      </c>
      <c r="F313" t="s">
        <v>53</v>
      </c>
      <c r="G313" t="s">
        <v>18</v>
      </c>
      <c r="H313" t="s">
        <v>54</v>
      </c>
      <c r="I313" t="s">
        <v>58</v>
      </c>
      <c r="J313" s="2">
        <v>45824</v>
      </c>
      <c r="K313" s="8">
        <v>1000000</v>
      </c>
    </row>
    <row r="314" spans="1:11">
      <c r="A314" t="s">
        <v>24</v>
      </c>
      <c r="B314" t="s">
        <v>25</v>
      </c>
      <c r="C314" t="s">
        <v>22</v>
      </c>
      <c r="D314" t="s">
        <v>94</v>
      </c>
      <c r="E314" t="s">
        <v>16</v>
      </c>
      <c r="F314" t="s">
        <v>53</v>
      </c>
      <c r="G314" t="s">
        <v>18</v>
      </c>
      <c r="H314" t="s">
        <v>54</v>
      </c>
      <c r="I314" t="s">
        <v>95</v>
      </c>
      <c r="J314" s="2">
        <v>45824</v>
      </c>
      <c r="K314" s="8">
        <v>200000</v>
      </c>
    </row>
    <row r="315" spans="1:11">
      <c r="A315" t="s">
        <v>24</v>
      </c>
      <c r="B315" t="s">
        <v>25</v>
      </c>
      <c r="C315" t="s">
        <v>22</v>
      </c>
      <c r="D315" t="s">
        <v>63</v>
      </c>
      <c r="E315" t="s">
        <v>16</v>
      </c>
      <c r="F315" t="s">
        <v>53</v>
      </c>
      <c r="G315" t="s">
        <v>18</v>
      </c>
      <c r="H315" t="s">
        <v>54</v>
      </c>
      <c r="I315" t="s">
        <v>64</v>
      </c>
      <c r="J315" s="2">
        <v>45824</v>
      </c>
      <c r="K315" s="8">
        <v>20000</v>
      </c>
    </row>
    <row r="316" spans="1:11">
      <c r="A316" t="s">
        <v>24</v>
      </c>
      <c r="B316" t="s">
        <v>25</v>
      </c>
      <c r="C316" t="s">
        <v>22</v>
      </c>
      <c r="D316" t="s">
        <v>52</v>
      </c>
      <c r="E316" t="s">
        <v>16</v>
      </c>
      <c r="F316" t="s">
        <v>53</v>
      </c>
      <c r="G316" t="s">
        <v>18</v>
      </c>
      <c r="H316" t="s">
        <v>54</v>
      </c>
      <c r="I316" t="s">
        <v>55</v>
      </c>
      <c r="J316" s="2">
        <v>45824</v>
      </c>
      <c r="K316" s="8">
        <v>100000</v>
      </c>
    </row>
    <row r="317" spans="1:11">
      <c r="A317" t="s">
        <v>12</v>
      </c>
      <c r="B317" t="s">
        <v>203</v>
      </c>
      <c r="C317" t="s">
        <v>22</v>
      </c>
      <c r="D317" t="s">
        <v>60</v>
      </c>
      <c r="E317" t="s">
        <v>16</v>
      </c>
      <c r="F317" t="s">
        <v>53</v>
      </c>
      <c r="G317" t="s">
        <v>18</v>
      </c>
      <c r="H317" t="s">
        <v>54</v>
      </c>
      <c r="I317" t="s">
        <v>58</v>
      </c>
      <c r="J317" s="2">
        <v>45824</v>
      </c>
      <c r="K317" s="8">
        <v>200000</v>
      </c>
    </row>
    <row r="318" spans="1:11">
      <c r="A318" t="s">
        <v>12</v>
      </c>
      <c r="B318" t="s">
        <v>204</v>
      </c>
      <c r="C318" t="s">
        <v>22</v>
      </c>
      <c r="D318" t="s">
        <v>63</v>
      </c>
      <c r="E318" t="s">
        <v>16</v>
      </c>
      <c r="F318" t="s">
        <v>53</v>
      </c>
      <c r="G318" t="s">
        <v>18</v>
      </c>
      <c r="H318" t="s">
        <v>54</v>
      </c>
      <c r="I318" t="s">
        <v>64</v>
      </c>
      <c r="J318" s="2">
        <v>45824</v>
      </c>
      <c r="K318" s="8">
        <v>10000</v>
      </c>
    </row>
    <row r="319" spans="1:11">
      <c r="A319" t="s">
        <v>12</v>
      </c>
      <c r="B319" t="s">
        <v>205</v>
      </c>
      <c r="C319" t="s">
        <v>22</v>
      </c>
      <c r="D319" t="s">
        <v>52</v>
      </c>
      <c r="E319" t="s">
        <v>16</v>
      </c>
      <c r="F319" t="s">
        <v>53</v>
      </c>
      <c r="G319" t="s">
        <v>18</v>
      </c>
      <c r="H319" t="s">
        <v>54</v>
      </c>
      <c r="I319" t="s">
        <v>55</v>
      </c>
      <c r="J319" s="2">
        <v>45824</v>
      </c>
      <c r="K319" s="8">
        <v>150000</v>
      </c>
    </row>
    <row r="320" spans="1:11">
      <c r="A320" t="s">
        <v>24</v>
      </c>
      <c r="B320" t="s">
        <v>25</v>
      </c>
      <c r="C320" t="s">
        <v>22</v>
      </c>
      <c r="D320" t="s">
        <v>63</v>
      </c>
      <c r="E320" t="s">
        <v>16</v>
      </c>
      <c r="F320" t="s">
        <v>53</v>
      </c>
      <c r="G320" t="s">
        <v>18</v>
      </c>
      <c r="H320" t="s">
        <v>54</v>
      </c>
      <c r="I320" t="s">
        <v>64</v>
      </c>
      <c r="J320" s="2">
        <v>45824</v>
      </c>
      <c r="K320" s="8">
        <v>10000</v>
      </c>
    </row>
    <row r="321" spans="1:11">
      <c r="A321" t="s">
        <v>24</v>
      </c>
      <c r="B321" t="s">
        <v>25</v>
      </c>
      <c r="C321" t="s">
        <v>22</v>
      </c>
      <c r="D321" t="s">
        <v>63</v>
      </c>
      <c r="E321" t="s">
        <v>16</v>
      </c>
      <c r="F321" t="s">
        <v>53</v>
      </c>
      <c r="G321" t="s">
        <v>18</v>
      </c>
      <c r="H321" t="s">
        <v>54</v>
      </c>
      <c r="I321" t="s">
        <v>64</v>
      </c>
      <c r="J321" s="2">
        <v>45824</v>
      </c>
      <c r="K321" s="8">
        <v>150000</v>
      </c>
    </row>
    <row r="322" spans="1:11">
      <c r="A322" t="s">
        <v>24</v>
      </c>
      <c r="B322" t="s">
        <v>25</v>
      </c>
      <c r="C322" t="s">
        <v>22</v>
      </c>
      <c r="D322" t="s">
        <v>60</v>
      </c>
      <c r="E322" t="s">
        <v>16</v>
      </c>
      <c r="F322" t="s">
        <v>53</v>
      </c>
      <c r="G322" t="s">
        <v>18</v>
      </c>
      <c r="H322" t="s">
        <v>54</v>
      </c>
      <c r="I322" t="s">
        <v>58</v>
      </c>
      <c r="J322" s="2">
        <v>45824</v>
      </c>
      <c r="K322" s="8">
        <v>100000</v>
      </c>
    </row>
    <row r="323" spans="1:11">
      <c r="A323" t="s">
        <v>12</v>
      </c>
      <c r="B323" t="s">
        <v>206</v>
      </c>
      <c r="C323" t="s">
        <v>22</v>
      </c>
      <c r="D323" t="s">
        <v>52</v>
      </c>
      <c r="E323" t="s">
        <v>16</v>
      </c>
      <c r="F323" t="s">
        <v>207</v>
      </c>
      <c r="G323" t="s">
        <v>18</v>
      </c>
      <c r="H323" t="s">
        <v>54</v>
      </c>
      <c r="I323" t="s">
        <v>55</v>
      </c>
      <c r="J323" s="2">
        <v>45821</v>
      </c>
      <c r="K323" s="8">
        <v>1000</v>
      </c>
    </row>
    <row r="324" spans="1:11">
      <c r="A324" t="s">
        <v>24</v>
      </c>
      <c r="B324" t="s">
        <v>25</v>
      </c>
      <c r="C324" t="s">
        <v>22</v>
      </c>
      <c r="D324" t="s">
        <v>63</v>
      </c>
      <c r="E324" t="s">
        <v>16</v>
      </c>
      <c r="F324" t="s">
        <v>207</v>
      </c>
      <c r="G324" t="s">
        <v>18</v>
      </c>
      <c r="H324" t="s">
        <v>54</v>
      </c>
      <c r="I324" t="s">
        <v>64</v>
      </c>
      <c r="J324" s="2">
        <v>45821</v>
      </c>
      <c r="K324" s="8">
        <v>324000</v>
      </c>
    </row>
    <row r="325" spans="1:11">
      <c r="A325" t="s">
        <v>12</v>
      </c>
      <c r="B325" t="s">
        <v>208</v>
      </c>
      <c r="C325" t="s">
        <v>22</v>
      </c>
      <c r="D325" t="s">
        <v>63</v>
      </c>
      <c r="E325" t="s">
        <v>16</v>
      </c>
      <c r="F325" t="s">
        <v>207</v>
      </c>
      <c r="G325" t="s">
        <v>18</v>
      </c>
      <c r="H325" t="s">
        <v>54</v>
      </c>
      <c r="I325" t="s">
        <v>64</v>
      </c>
      <c r="J325" s="2">
        <v>45821</v>
      </c>
      <c r="K325" s="8">
        <v>50000</v>
      </c>
    </row>
    <row r="326" spans="1:11">
      <c r="A326" t="s">
        <v>12</v>
      </c>
      <c r="B326" t="s">
        <v>209</v>
      </c>
      <c r="C326" t="s">
        <v>22</v>
      </c>
      <c r="D326" t="s">
        <v>60</v>
      </c>
      <c r="E326" t="s">
        <v>16</v>
      </c>
      <c r="F326" t="s">
        <v>207</v>
      </c>
      <c r="G326" t="s">
        <v>18</v>
      </c>
      <c r="H326" t="s">
        <v>54</v>
      </c>
      <c r="I326" t="s">
        <v>58</v>
      </c>
      <c r="J326" s="2">
        <v>45821</v>
      </c>
      <c r="K326" s="8">
        <v>10000</v>
      </c>
    </row>
    <row r="327" spans="1:11">
      <c r="A327" t="s">
        <v>12</v>
      </c>
      <c r="B327" t="s">
        <v>209</v>
      </c>
      <c r="C327" t="s">
        <v>22</v>
      </c>
      <c r="D327" t="s">
        <v>52</v>
      </c>
      <c r="E327" t="s">
        <v>16</v>
      </c>
      <c r="F327" t="s">
        <v>207</v>
      </c>
      <c r="G327" t="s">
        <v>18</v>
      </c>
      <c r="H327" t="s">
        <v>54</v>
      </c>
      <c r="I327" t="s">
        <v>55</v>
      </c>
      <c r="J327" s="2">
        <v>45821</v>
      </c>
      <c r="K327" s="8">
        <v>5000</v>
      </c>
    </row>
    <row r="328" spans="1:11">
      <c r="A328" t="s">
        <v>24</v>
      </c>
      <c r="B328" t="s">
        <v>25</v>
      </c>
      <c r="C328" t="s">
        <v>22</v>
      </c>
      <c r="D328" t="s">
        <v>60</v>
      </c>
      <c r="E328" t="s">
        <v>16</v>
      </c>
      <c r="F328" t="s">
        <v>207</v>
      </c>
      <c r="G328" t="s">
        <v>18</v>
      </c>
      <c r="H328" t="s">
        <v>54</v>
      </c>
      <c r="I328" t="s">
        <v>58</v>
      </c>
      <c r="J328" s="2">
        <v>45821</v>
      </c>
      <c r="K328" s="8">
        <v>1535000</v>
      </c>
    </row>
    <row r="329" spans="1:11">
      <c r="A329" t="s">
        <v>12</v>
      </c>
      <c r="B329" t="s">
        <v>210</v>
      </c>
      <c r="C329" t="s">
        <v>22</v>
      </c>
      <c r="D329" t="s">
        <v>63</v>
      </c>
      <c r="E329" t="s">
        <v>16</v>
      </c>
      <c r="F329" t="s">
        <v>207</v>
      </c>
      <c r="G329" t="s">
        <v>18</v>
      </c>
      <c r="H329" t="s">
        <v>54</v>
      </c>
      <c r="I329" t="s">
        <v>64</v>
      </c>
      <c r="J329" s="2">
        <v>45821</v>
      </c>
      <c r="K329" s="8">
        <v>100000</v>
      </c>
    </row>
    <row r="330" spans="1:11">
      <c r="A330" t="s">
        <v>24</v>
      </c>
      <c r="B330" t="s">
        <v>25</v>
      </c>
      <c r="C330" t="s">
        <v>22</v>
      </c>
      <c r="D330" t="s">
        <v>52</v>
      </c>
      <c r="E330" t="s">
        <v>16</v>
      </c>
      <c r="F330" t="s">
        <v>207</v>
      </c>
      <c r="G330" t="s">
        <v>18</v>
      </c>
      <c r="H330" t="s">
        <v>54</v>
      </c>
      <c r="I330" t="s">
        <v>55</v>
      </c>
      <c r="J330" s="2">
        <v>45821</v>
      </c>
      <c r="K330" s="8">
        <v>350000</v>
      </c>
    </row>
    <row r="331" spans="1:11">
      <c r="A331" t="s">
        <v>24</v>
      </c>
      <c r="B331" t="s">
        <v>25</v>
      </c>
      <c r="C331" t="s">
        <v>22</v>
      </c>
      <c r="D331" t="s">
        <v>60</v>
      </c>
      <c r="E331" t="s">
        <v>16</v>
      </c>
      <c r="F331" t="s">
        <v>207</v>
      </c>
      <c r="G331" t="s">
        <v>18</v>
      </c>
      <c r="H331" t="s">
        <v>54</v>
      </c>
      <c r="I331" t="s">
        <v>58</v>
      </c>
      <c r="J331" s="2">
        <v>45821</v>
      </c>
      <c r="K331" s="8">
        <v>100000</v>
      </c>
    </row>
    <row r="332" spans="1:11">
      <c r="A332" t="s">
        <v>24</v>
      </c>
      <c r="B332" t="s">
        <v>25</v>
      </c>
      <c r="C332" t="s">
        <v>22</v>
      </c>
      <c r="D332" t="s">
        <v>60</v>
      </c>
      <c r="E332" t="s">
        <v>16</v>
      </c>
      <c r="F332" t="s">
        <v>207</v>
      </c>
      <c r="G332" t="s">
        <v>18</v>
      </c>
      <c r="H332" t="s">
        <v>54</v>
      </c>
      <c r="I332" t="s">
        <v>58</v>
      </c>
      <c r="J332" s="2">
        <v>45821</v>
      </c>
      <c r="K332" s="8">
        <v>20000</v>
      </c>
    </row>
    <row r="333" spans="1:11">
      <c r="A333" t="s">
        <v>12</v>
      </c>
      <c r="B333" t="s">
        <v>211</v>
      </c>
      <c r="C333" t="s">
        <v>22</v>
      </c>
      <c r="D333" t="s">
        <v>60</v>
      </c>
      <c r="E333" t="s">
        <v>16</v>
      </c>
      <c r="F333" t="s">
        <v>207</v>
      </c>
      <c r="G333" t="s">
        <v>18</v>
      </c>
      <c r="H333" t="s">
        <v>54</v>
      </c>
      <c r="I333" t="s">
        <v>58</v>
      </c>
      <c r="J333" s="2">
        <v>45821</v>
      </c>
      <c r="K333" s="8">
        <v>500000</v>
      </c>
    </row>
    <row r="334" spans="1:11">
      <c r="A334" t="s">
        <v>12</v>
      </c>
      <c r="B334" t="s">
        <v>82</v>
      </c>
      <c r="C334" t="s">
        <v>22</v>
      </c>
      <c r="D334" t="s">
        <v>63</v>
      </c>
      <c r="E334" t="s">
        <v>16</v>
      </c>
      <c r="F334" t="s">
        <v>207</v>
      </c>
      <c r="G334" t="s">
        <v>18</v>
      </c>
      <c r="H334" t="s">
        <v>54</v>
      </c>
      <c r="I334" t="s">
        <v>64</v>
      </c>
      <c r="J334" s="2">
        <v>45821</v>
      </c>
      <c r="K334" s="8">
        <v>400000</v>
      </c>
    </row>
    <row r="335" spans="1:11">
      <c r="A335" t="s">
        <v>24</v>
      </c>
      <c r="B335" t="s">
        <v>25</v>
      </c>
      <c r="C335" t="s">
        <v>22</v>
      </c>
      <c r="D335" t="s">
        <v>52</v>
      </c>
      <c r="E335" t="s">
        <v>16</v>
      </c>
      <c r="F335" t="s">
        <v>207</v>
      </c>
      <c r="G335" t="s">
        <v>18</v>
      </c>
      <c r="H335" t="s">
        <v>54</v>
      </c>
      <c r="I335" t="s">
        <v>55</v>
      </c>
      <c r="J335" s="2">
        <v>45821</v>
      </c>
      <c r="K335" s="8">
        <v>20000</v>
      </c>
    </row>
    <row r="336" spans="1:11">
      <c r="A336" t="s">
        <v>12</v>
      </c>
      <c r="B336" t="s">
        <v>212</v>
      </c>
      <c r="C336" t="s">
        <v>22</v>
      </c>
      <c r="D336" t="s">
        <v>63</v>
      </c>
      <c r="E336" t="s">
        <v>16</v>
      </c>
      <c r="F336" t="s">
        <v>207</v>
      </c>
      <c r="G336" t="s">
        <v>18</v>
      </c>
      <c r="H336" t="s">
        <v>54</v>
      </c>
      <c r="I336" t="s">
        <v>64</v>
      </c>
      <c r="J336" s="2">
        <v>45821</v>
      </c>
      <c r="K336" s="8">
        <v>750000</v>
      </c>
    </row>
    <row r="337" spans="1:11">
      <c r="A337" t="s">
        <v>24</v>
      </c>
      <c r="B337" t="s">
        <v>25</v>
      </c>
      <c r="C337" t="s">
        <v>22</v>
      </c>
      <c r="D337" t="s">
        <v>52</v>
      </c>
      <c r="E337" t="s">
        <v>16</v>
      </c>
      <c r="F337" t="s">
        <v>207</v>
      </c>
      <c r="G337" t="s">
        <v>18</v>
      </c>
      <c r="H337" t="s">
        <v>54</v>
      </c>
      <c r="I337" t="s">
        <v>55</v>
      </c>
      <c r="J337" s="2">
        <v>45821</v>
      </c>
      <c r="K337" s="8">
        <v>10000</v>
      </c>
    </row>
    <row r="338" spans="1:11">
      <c r="A338" t="s">
        <v>12</v>
      </c>
      <c r="B338" t="s">
        <v>213</v>
      </c>
      <c r="C338" t="s">
        <v>22</v>
      </c>
      <c r="D338" t="s">
        <v>63</v>
      </c>
      <c r="E338" t="s">
        <v>16</v>
      </c>
      <c r="F338" t="s">
        <v>207</v>
      </c>
      <c r="G338" t="s">
        <v>18</v>
      </c>
      <c r="H338" t="s">
        <v>54</v>
      </c>
      <c r="I338" t="s">
        <v>64</v>
      </c>
      <c r="J338" s="2">
        <v>45821</v>
      </c>
      <c r="K338" s="8">
        <v>10000</v>
      </c>
    </row>
    <row r="339" spans="1:11">
      <c r="A339" t="s">
        <v>12</v>
      </c>
      <c r="B339" t="s">
        <v>214</v>
      </c>
      <c r="C339" t="s">
        <v>22</v>
      </c>
      <c r="D339" t="s">
        <v>63</v>
      </c>
      <c r="E339" t="s">
        <v>16</v>
      </c>
      <c r="F339" t="s">
        <v>207</v>
      </c>
      <c r="G339" t="s">
        <v>18</v>
      </c>
      <c r="H339" t="s">
        <v>54</v>
      </c>
      <c r="I339" t="s">
        <v>64</v>
      </c>
      <c r="J339" s="2">
        <v>45821</v>
      </c>
      <c r="K339" s="8">
        <v>50000</v>
      </c>
    </row>
    <row r="340" spans="1:11">
      <c r="A340" t="s">
        <v>24</v>
      </c>
      <c r="B340" t="s">
        <v>25</v>
      </c>
      <c r="C340" t="s">
        <v>22</v>
      </c>
      <c r="D340" t="s">
        <v>63</v>
      </c>
      <c r="E340" t="s">
        <v>16</v>
      </c>
      <c r="F340" t="s">
        <v>207</v>
      </c>
      <c r="G340" t="s">
        <v>18</v>
      </c>
      <c r="H340" t="s">
        <v>54</v>
      </c>
      <c r="I340" t="s">
        <v>64</v>
      </c>
      <c r="J340" s="2">
        <v>45821</v>
      </c>
      <c r="K340" s="8">
        <v>10000</v>
      </c>
    </row>
    <row r="341" spans="1:11">
      <c r="A341" t="s">
        <v>24</v>
      </c>
      <c r="B341" t="s">
        <v>25</v>
      </c>
      <c r="C341" t="s">
        <v>22</v>
      </c>
      <c r="D341" t="s">
        <v>63</v>
      </c>
      <c r="E341" t="s">
        <v>16</v>
      </c>
      <c r="F341" t="s">
        <v>207</v>
      </c>
      <c r="G341" t="s">
        <v>18</v>
      </c>
      <c r="H341" t="s">
        <v>54</v>
      </c>
      <c r="I341" t="s">
        <v>64</v>
      </c>
      <c r="J341" s="2">
        <v>45821</v>
      </c>
      <c r="K341" s="8">
        <v>10000</v>
      </c>
    </row>
    <row r="342" spans="1:11">
      <c r="A342" t="s">
        <v>12</v>
      </c>
      <c r="B342" t="s">
        <v>215</v>
      </c>
      <c r="C342" t="s">
        <v>22</v>
      </c>
      <c r="D342" t="s">
        <v>52</v>
      </c>
      <c r="E342" t="s">
        <v>16</v>
      </c>
      <c r="F342" t="s">
        <v>207</v>
      </c>
      <c r="G342" t="s">
        <v>18</v>
      </c>
      <c r="H342" t="s">
        <v>54</v>
      </c>
      <c r="I342" t="s">
        <v>55</v>
      </c>
      <c r="J342" s="2">
        <v>45821</v>
      </c>
      <c r="K342" s="8">
        <v>100000</v>
      </c>
    </row>
    <row r="343" spans="1:11">
      <c r="A343" t="s">
        <v>12</v>
      </c>
      <c r="B343" t="s">
        <v>216</v>
      </c>
      <c r="C343" t="s">
        <v>22</v>
      </c>
      <c r="D343" t="s">
        <v>63</v>
      </c>
      <c r="E343" t="s">
        <v>16</v>
      </c>
      <c r="F343" t="s">
        <v>207</v>
      </c>
      <c r="G343" t="s">
        <v>18</v>
      </c>
      <c r="H343" t="s">
        <v>54</v>
      </c>
      <c r="I343" t="s">
        <v>64</v>
      </c>
      <c r="J343" s="2">
        <v>45821</v>
      </c>
      <c r="K343" s="8">
        <v>500000</v>
      </c>
    </row>
    <row r="344" spans="1:11">
      <c r="A344" t="s">
        <v>24</v>
      </c>
      <c r="B344" t="s">
        <v>25</v>
      </c>
      <c r="C344" t="s">
        <v>22</v>
      </c>
      <c r="D344" t="s">
        <v>63</v>
      </c>
      <c r="E344" t="s">
        <v>16</v>
      </c>
      <c r="F344" t="s">
        <v>207</v>
      </c>
      <c r="G344" t="s">
        <v>18</v>
      </c>
      <c r="H344" t="s">
        <v>54</v>
      </c>
      <c r="I344" t="s">
        <v>64</v>
      </c>
      <c r="J344" s="2">
        <v>45821</v>
      </c>
      <c r="K344" s="8">
        <v>20000</v>
      </c>
    </row>
    <row r="345" spans="1:11">
      <c r="A345" t="s">
        <v>12</v>
      </c>
      <c r="B345" t="s">
        <v>217</v>
      </c>
      <c r="C345" t="s">
        <v>22</v>
      </c>
      <c r="D345" t="s">
        <v>60</v>
      </c>
      <c r="E345" t="s">
        <v>16</v>
      </c>
      <c r="F345" t="s">
        <v>207</v>
      </c>
      <c r="G345" t="s">
        <v>18</v>
      </c>
      <c r="H345" t="s">
        <v>54</v>
      </c>
      <c r="I345" t="s">
        <v>58</v>
      </c>
      <c r="J345" s="2">
        <v>45821</v>
      </c>
      <c r="K345" s="8">
        <v>200000</v>
      </c>
    </row>
    <row r="346" spans="1:11">
      <c r="A346" t="s">
        <v>24</v>
      </c>
      <c r="B346" t="s">
        <v>25</v>
      </c>
      <c r="C346" t="s">
        <v>22</v>
      </c>
      <c r="D346" t="s">
        <v>52</v>
      </c>
      <c r="E346" t="s">
        <v>16</v>
      </c>
      <c r="F346" t="s">
        <v>207</v>
      </c>
      <c r="G346" t="s">
        <v>18</v>
      </c>
      <c r="H346" t="s">
        <v>54</v>
      </c>
      <c r="I346" t="s">
        <v>55</v>
      </c>
      <c r="J346" s="2">
        <v>45821</v>
      </c>
      <c r="K346" s="8">
        <v>50000</v>
      </c>
    </row>
    <row r="347" spans="1:11">
      <c r="A347" t="s">
        <v>24</v>
      </c>
      <c r="B347" t="s">
        <v>25</v>
      </c>
      <c r="C347" t="s">
        <v>22</v>
      </c>
      <c r="D347" t="s">
        <v>52</v>
      </c>
      <c r="E347" t="s">
        <v>16</v>
      </c>
      <c r="F347" t="s">
        <v>207</v>
      </c>
      <c r="G347" t="s">
        <v>18</v>
      </c>
      <c r="H347" t="s">
        <v>54</v>
      </c>
      <c r="I347" t="s">
        <v>55</v>
      </c>
      <c r="J347" s="2">
        <v>45821</v>
      </c>
      <c r="K347" s="8">
        <v>800000</v>
      </c>
    </row>
    <row r="348" spans="1:11">
      <c r="A348" t="s">
        <v>12</v>
      </c>
      <c r="B348" t="s">
        <v>218</v>
      </c>
      <c r="C348" t="s">
        <v>22</v>
      </c>
      <c r="D348" t="s">
        <v>52</v>
      </c>
      <c r="E348" t="s">
        <v>16</v>
      </c>
      <c r="F348" t="s">
        <v>207</v>
      </c>
      <c r="G348" t="s">
        <v>18</v>
      </c>
      <c r="H348" t="s">
        <v>54</v>
      </c>
      <c r="I348" t="s">
        <v>55</v>
      </c>
      <c r="J348" s="2">
        <v>45821</v>
      </c>
      <c r="K348" s="8">
        <v>10000</v>
      </c>
    </row>
    <row r="349" spans="1:11">
      <c r="A349" t="s">
        <v>24</v>
      </c>
      <c r="B349" t="s">
        <v>25</v>
      </c>
      <c r="C349" t="s">
        <v>22</v>
      </c>
      <c r="D349" t="s">
        <v>63</v>
      </c>
      <c r="E349" t="s">
        <v>16</v>
      </c>
      <c r="F349" t="s">
        <v>207</v>
      </c>
      <c r="G349" t="s">
        <v>18</v>
      </c>
      <c r="H349" t="s">
        <v>54</v>
      </c>
      <c r="I349" t="s">
        <v>64</v>
      </c>
      <c r="J349" s="2">
        <v>45820</v>
      </c>
      <c r="K349" s="8">
        <v>20000</v>
      </c>
    </row>
    <row r="350" spans="1:11">
      <c r="A350" t="s">
        <v>24</v>
      </c>
      <c r="B350" t="s">
        <v>25</v>
      </c>
      <c r="C350" t="s">
        <v>22</v>
      </c>
      <c r="D350" t="s">
        <v>63</v>
      </c>
      <c r="E350" t="s">
        <v>16</v>
      </c>
      <c r="F350" t="s">
        <v>207</v>
      </c>
      <c r="G350" t="s">
        <v>18</v>
      </c>
      <c r="H350" t="s">
        <v>54</v>
      </c>
      <c r="I350" t="s">
        <v>64</v>
      </c>
      <c r="J350" s="2">
        <v>45820</v>
      </c>
      <c r="K350" s="8">
        <v>50000</v>
      </c>
    </row>
    <row r="351" spans="1:11">
      <c r="A351" t="s">
        <v>24</v>
      </c>
      <c r="B351" t="s">
        <v>25</v>
      </c>
      <c r="C351" t="s">
        <v>22</v>
      </c>
      <c r="D351" t="s">
        <v>94</v>
      </c>
      <c r="E351" t="s">
        <v>16</v>
      </c>
      <c r="F351" t="s">
        <v>207</v>
      </c>
      <c r="G351" t="s">
        <v>18</v>
      </c>
      <c r="H351" t="s">
        <v>54</v>
      </c>
      <c r="I351" t="s">
        <v>95</v>
      </c>
      <c r="J351" s="2">
        <v>45820</v>
      </c>
      <c r="K351" s="8">
        <v>250000</v>
      </c>
    </row>
    <row r="352" spans="1:11">
      <c r="A352" t="s">
        <v>24</v>
      </c>
      <c r="B352" t="s">
        <v>25</v>
      </c>
      <c r="C352" t="s">
        <v>22</v>
      </c>
      <c r="D352" t="s">
        <v>63</v>
      </c>
      <c r="E352" t="s">
        <v>16</v>
      </c>
      <c r="F352" t="s">
        <v>207</v>
      </c>
      <c r="G352" t="s">
        <v>18</v>
      </c>
      <c r="H352" t="s">
        <v>54</v>
      </c>
      <c r="I352" t="s">
        <v>64</v>
      </c>
      <c r="J352" s="2">
        <v>45820</v>
      </c>
      <c r="K352" s="8">
        <v>20000</v>
      </c>
    </row>
    <row r="353" spans="1:11">
      <c r="A353" t="s">
        <v>12</v>
      </c>
      <c r="B353" t="s">
        <v>219</v>
      </c>
      <c r="C353" t="s">
        <v>22</v>
      </c>
      <c r="D353" t="s">
        <v>52</v>
      </c>
      <c r="E353" t="s">
        <v>16</v>
      </c>
      <c r="F353" t="s">
        <v>207</v>
      </c>
      <c r="G353" t="s">
        <v>18</v>
      </c>
      <c r="H353" t="s">
        <v>54</v>
      </c>
      <c r="I353" t="s">
        <v>55</v>
      </c>
      <c r="J353" s="2">
        <v>45820</v>
      </c>
      <c r="K353" s="8">
        <v>200000</v>
      </c>
    </row>
    <row r="354" spans="1:11">
      <c r="A354" t="s">
        <v>57</v>
      </c>
      <c r="B354" t="s">
        <v>58</v>
      </c>
      <c r="C354" t="s">
        <v>14</v>
      </c>
      <c r="D354" t="s">
        <v>58</v>
      </c>
      <c r="E354" t="s">
        <v>14</v>
      </c>
      <c r="F354" t="s">
        <v>207</v>
      </c>
      <c r="G354" t="s">
        <v>25</v>
      </c>
      <c r="H354" t="s">
        <v>54</v>
      </c>
      <c r="I354" t="s">
        <v>58</v>
      </c>
      <c r="J354" s="2">
        <v>45820</v>
      </c>
      <c r="K354" s="8">
        <v>40000000</v>
      </c>
    </row>
    <row r="355" spans="1:11">
      <c r="A355" t="s">
        <v>24</v>
      </c>
      <c r="B355" t="s">
        <v>25</v>
      </c>
      <c r="C355" t="s">
        <v>22</v>
      </c>
      <c r="D355" t="s">
        <v>52</v>
      </c>
      <c r="E355" t="s">
        <v>16</v>
      </c>
      <c r="F355" t="s">
        <v>207</v>
      </c>
      <c r="G355" t="s">
        <v>18</v>
      </c>
      <c r="H355" t="s">
        <v>54</v>
      </c>
      <c r="I355" t="s">
        <v>55</v>
      </c>
      <c r="J355" s="2">
        <v>45820</v>
      </c>
      <c r="K355" s="8">
        <v>10000</v>
      </c>
    </row>
    <row r="356" spans="1:11">
      <c r="A356" t="s">
        <v>24</v>
      </c>
      <c r="B356" t="s">
        <v>25</v>
      </c>
      <c r="C356" t="s">
        <v>22</v>
      </c>
      <c r="D356" t="s">
        <v>52</v>
      </c>
      <c r="E356" t="s">
        <v>16</v>
      </c>
      <c r="F356" t="s">
        <v>207</v>
      </c>
      <c r="G356" t="s">
        <v>18</v>
      </c>
      <c r="H356" t="s">
        <v>54</v>
      </c>
      <c r="I356" t="s">
        <v>55</v>
      </c>
      <c r="J356" s="2">
        <v>45820</v>
      </c>
      <c r="K356" s="8">
        <v>50000</v>
      </c>
    </row>
    <row r="357" spans="1:11">
      <c r="A357" t="s">
        <v>24</v>
      </c>
      <c r="B357" t="s">
        <v>25</v>
      </c>
      <c r="C357" t="s">
        <v>22</v>
      </c>
      <c r="D357" t="s">
        <v>52</v>
      </c>
      <c r="E357" t="s">
        <v>16</v>
      </c>
      <c r="F357" t="s">
        <v>207</v>
      </c>
      <c r="G357" t="s">
        <v>18</v>
      </c>
      <c r="H357" t="s">
        <v>54</v>
      </c>
      <c r="I357" t="s">
        <v>55</v>
      </c>
      <c r="J357" s="2">
        <v>45820</v>
      </c>
      <c r="K357" s="8">
        <v>50000</v>
      </c>
    </row>
    <row r="358" spans="1:11">
      <c r="A358" t="s">
        <v>12</v>
      </c>
      <c r="B358" t="s">
        <v>220</v>
      </c>
      <c r="C358" t="s">
        <v>22</v>
      </c>
      <c r="D358" t="s">
        <v>52</v>
      </c>
      <c r="E358" t="s">
        <v>16</v>
      </c>
      <c r="F358" t="s">
        <v>207</v>
      </c>
      <c r="G358" t="s">
        <v>18</v>
      </c>
      <c r="H358" t="s">
        <v>54</v>
      </c>
      <c r="I358" t="s">
        <v>55</v>
      </c>
      <c r="J358" s="2">
        <v>45820</v>
      </c>
      <c r="K358" s="8">
        <v>10000</v>
      </c>
    </row>
    <row r="359" spans="1:11">
      <c r="A359" t="s">
        <v>24</v>
      </c>
      <c r="B359" t="s">
        <v>25</v>
      </c>
      <c r="C359" t="s">
        <v>22</v>
      </c>
      <c r="D359" t="s">
        <v>52</v>
      </c>
      <c r="E359" t="s">
        <v>16</v>
      </c>
      <c r="F359" t="s">
        <v>207</v>
      </c>
      <c r="G359" t="s">
        <v>18</v>
      </c>
      <c r="H359" t="s">
        <v>54</v>
      </c>
      <c r="I359" t="s">
        <v>55</v>
      </c>
      <c r="J359" s="2">
        <v>45820</v>
      </c>
      <c r="K359" s="8">
        <v>50000</v>
      </c>
    </row>
    <row r="360" spans="1:11">
      <c r="A360" t="s">
        <v>12</v>
      </c>
      <c r="B360" t="s">
        <v>221</v>
      </c>
      <c r="C360" t="s">
        <v>22</v>
      </c>
      <c r="D360" t="s">
        <v>55</v>
      </c>
      <c r="E360" t="s">
        <v>14</v>
      </c>
      <c r="F360" t="s">
        <v>207</v>
      </c>
      <c r="G360" t="s">
        <v>25</v>
      </c>
      <c r="H360" t="s">
        <v>54</v>
      </c>
      <c r="I360" t="s">
        <v>55</v>
      </c>
      <c r="J360" s="2">
        <v>45820</v>
      </c>
      <c r="K360" s="8">
        <v>150000</v>
      </c>
    </row>
    <row r="361" spans="1:11">
      <c r="A361" t="s">
        <v>12</v>
      </c>
      <c r="B361" t="s">
        <v>222</v>
      </c>
      <c r="C361" t="s">
        <v>22</v>
      </c>
      <c r="D361" t="s">
        <v>60</v>
      </c>
      <c r="E361" t="s">
        <v>16</v>
      </c>
      <c r="F361" t="s">
        <v>207</v>
      </c>
      <c r="G361" t="s">
        <v>18</v>
      </c>
      <c r="H361" t="s">
        <v>54</v>
      </c>
      <c r="I361" t="s">
        <v>58</v>
      </c>
      <c r="J361" s="2">
        <v>45820</v>
      </c>
      <c r="K361" s="8">
        <v>150000</v>
      </c>
    </row>
    <row r="362" spans="1:11">
      <c r="A362" t="s">
        <v>12</v>
      </c>
      <c r="B362" t="s">
        <v>223</v>
      </c>
      <c r="C362" t="s">
        <v>22</v>
      </c>
      <c r="D362" t="s">
        <v>60</v>
      </c>
      <c r="E362" t="s">
        <v>16</v>
      </c>
      <c r="F362" t="s">
        <v>207</v>
      </c>
      <c r="G362" t="s">
        <v>18</v>
      </c>
      <c r="H362" t="s">
        <v>54</v>
      </c>
      <c r="I362" t="s">
        <v>58</v>
      </c>
      <c r="J362" s="2">
        <v>45820</v>
      </c>
      <c r="K362" s="8">
        <v>50000</v>
      </c>
    </row>
    <row r="363" spans="1:11">
      <c r="A363" t="s">
        <v>24</v>
      </c>
      <c r="B363" t="s">
        <v>25</v>
      </c>
      <c r="C363" t="s">
        <v>22</v>
      </c>
      <c r="D363" t="s">
        <v>63</v>
      </c>
      <c r="E363" t="s">
        <v>16</v>
      </c>
      <c r="F363" t="s">
        <v>207</v>
      </c>
      <c r="G363" t="s">
        <v>18</v>
      </c>
      <c r="H363" t="s">
        <v>54</v>
      </c>
      <c r="I363" t="s">
        <v>64</v>
      </c>
      <c r="J363" s="2">
        <v>45820</v>
      </c>
      <c r="K363" s="8">
        <v>1000000</v>
      </c>
    </row>
    <row r="364" spans="1:11">
      <c r="A364" t="s">
        <v>24</v>
      </c>
      <c r="B364" t="s">
        <v>25</v>
      </c>
      <c r="C364" t="s">
        <v>22</v>
      </c>
      <c r="D364" t="s">
        <v>52</v>
      </c>
      <c r="E364" t="s">
        <v>16</v>
      </c>
      <c r="F364" t="s">
        <v>207</v>
      </c>
      <c r="G364" t="s">
        <v>18</v>
      </c>
      <c r="H364" t="s">
        <v>54</v>
      </c>
      <c r="I364" t="s">
        <v>55</v>
      </c>
      <c r="J364" s="2">
        <v>45819</v>
      </c>
      <c r="K364" s="8">
        <v>200000</v>
      </c>
    </row>
    <row r="365" spans="1:11">
      <c r="A365" t="s">
        <v>24</v>
      </c>
      <c r="B365" t="s">
        <v>25</v>
      </c>
      <c r="C365" t="s">
        <v>22</v>
      </c>
      <c r="D365" t="s">
        <v>52</v>
      </c>
      <c r="E365" t="s">
        <v>16</v>
      </c>
      <c r="F365" t="s">
        <v>207</v>
      </c>
      <c r="G365" t="s">
        <v>18</v>
      </c>
      <c r="H365" t="s">
        <v>54</v>
      </c>
      <c r="I365" t="s">
        <v>55</v>
      </c>
      <c r="J365" s="2">
        <v>45819</v>
      </c>
      <c r="K365" s="8">
        <v>500000</v>
      </c>
    </row>
    <row r="366" spans="1:11">
      <c r="A366" t="s">
        <v>24</v>
      </c>
      <c r="B366" t="s">
        <v>25</v>
      </c>
      <c r="C366" t="s">
        <v>22</v>
      </c>
      <c r="D366" t="s">
        <v>63</v>
      </c>
      <c r="E366" t="s">
        <v>16</v>
      </c>
      <c r="F366" t="s">
        <v>207</v>
      </c>
      <c r="G366" t="s">
        <v>18</v>
      </c>
      <c r="H366" t="s">
        <v>54</v>
      </c>
      <c r="I366" t="s">
        <v>64</v>
      </c>
      <c r="J366" s="2">
        <v>45819</v>
      </c>
      <c r="K366" s="8">
        <v>100000</v>
      </c>
    </row>
    <row r="367" spans="1:11">
      <c r="A367" t="s">
        <v>12</v>
      </c>
      <c r="B367" t="s">
        <v>224</v>
      </c>
      <c r="C367" t="s">
        <v>22</v>
      </c>
      <c r="D367" t="s">
        <v>52</v>
      </c>
      <c r="E367" t="s">
        <v>16</v>
      </c>
      <c r="F367" t="s">
        <v>207</v>
      </c>
      <c r="G367" t="s">
        <v>18</v>
      </c>
      <c r="H367" t="s">
        <v>54</v>
      </c>
      <c r="I367" t="s">
        <v>55</v>
      </c>
      <c r="J367" s="2">
        <v>45819</v>
      </c>
      <c r="K367" s="8">
        <v>20000</v>
      </c>
    </row>
    <row r="368" spans="1:11">
      <c r="A368" t="s">
        <v>24</v>
      </c>
      <c r="B368" t="s">
        <v>25</v>
      </c>
      <c r="C368" t="s">
        <v>22</v>
      </c>
      <c r="D368" t="s">
        <v>60</v>
      </c>
      <c r="E368" t="s">
        <v>16</v>
      </c>
      <c r="F368" t="s">
        <v>207</v>
      </c>
      <c r="G368" t="s">
        <v>18</v>
      </c>
      <c r="H368" t="s">
        <v>54</v>
      </c>
      <c r="I368" t="s">
        <v>58</v>
      </c>
      <c r="J368" s="2">
        <v>45819</v>
      </c>
      <c r="K368" s="8">
        <v>100000</v>
      </c>
    </row>
    <row r="369" spans="1:11">
      <c r="A369" t="s">
        <v>12</v>
      </c>
      <c r="B369" t="s">
        <v>225</v>
      </c>
      <c r="C369" t="s">
        <v>22</v>
      </c>
      <c r="D369" t="s">
        <v>60</v>
      </c>
      <c r="E369" t="s">
        <v>16</v>
      </c>
      <c r="F369" t="s">
        <v>207</v>
      </c>
      <c r="G369" t="s">
        <v>18</v>
      </c>
      <c r="H369" t="s">
        <v>54</v>
      </c>
      <c r="I369" t="s">
        <v>58</v>
      </c>
      <c r="J369" s="2">
        <v>45819</v>
      </c>
      <c r="K369" s="8">
        <v>1000000</v>
      </c>
    </row>
    <row r="370" spans="1:11">
      <c r="A370" t="s">
        <v>12</v>
      </c>
      <c r="B370" t="s">
        <v>226</v>
      </c>
      <c r="C370" t="s">
        <v>22</v>
      </c>
      <c r="D370" t="s">
        <v>52</v>
      </c>
      <c r="E370" t="s">
        <v>16</v>
      </c>
      <c r="F370" t="s">
        <v>207</v>
      </c>
      <c r="G370" t="s">
        <v>18</v>
      </c>
      <c r="H370" t="s">
        <v>54</v>
      </c>
      <c r="I370" t="s">
        <v>55</v>
      </c>
      <c r="J370" s="2">
        <v>45819</v>
      </c>
      <c r="K370" s="8">
        <v>30001</v>
      </c>
    </row>
    <row r="371" spans="1:11">
      <c r="A371" t="s">
        <v>12</v>
      </c>
      <c r="B371" t="s">
        <v>227</v>
      </c>
      <c r="C371" t="s">
        <v>22</v>
      </c>
      <c r="D371" t="s">
        <v>60</v>
      </c>
      <c r="E371" t="s">
        <v>16</v>
      </c>
      <c r="F371" t="s">
        <v>207</v>
      </c>
      <c r="G371" t="s">
        <v>18</v>
      </c>
      <c r="H371" t="s">
        <v>54</v>
      </c>
      <c r="I371" t="s">
        <v>58</v>
      </c>
      <c r="J371" s="2">
        <v>45819</v>
      </c>
      <c r="K371" s="8">
        <v>100000</v>
      </c>
    </row>
    <row r="372" spans="1:11">
      <c r="A372" t="s">
        <v>12</v>
      </c>
      <c r="B372" t="s">
        <v>228</v>
      </c>
      <c r="C372" t="s">
        <v>22</v>
      </c>
      <c r="D372" t="s">
        <v>52</v>
      </c>
      <c r="E372" t="s">
        <v>16</v>
      </c>
      <c r="F372" t="s">
        <v>207</v>
      </c>
      <c r="G372" t="s">
        <v>18</v>
      </c>
      <c r="H372" t="s">
        <v>54</v>
      </c>
      <c r="I372" t="s">
        <v>55</v>
      </c>
      <c r="J372" s="2">
        <v>45819</v>
      </c>
      <c r="K372" s="8">
        <v>1200000</v>
      </c>
    </row>
    <row r="373" spans="1:11">
      <c r="A373" t="s">
        <v>24</v>
      </c>
      <c r="B373" t="s">
        <v>25</v>
      </c>
      <c r="C373" t="s">
        <v>22</v>
      </c>
      <c r="D373" t="s">
        <v>52</v>
      </c>
      <c r="E373" t="s">
        <v>16</v>
      </c>
      <c r="F373" t="s">
        <v>207</v>
      </c>
      <c r="G373" t="s">
        <v>18</v>
      </c>
      <c r="H373" t="s">
        <v>54</v>
      </c>
      <c r="I373" t="s">
        <v>55</v>
      </c>
      <c r="J373" s="2">
        <v>45819</v>
      </c>
      <c r="K373" s="8">
        <v>25000</v>
      </c>
    </row>
    <row r="374" spans="1:11">
      <c r="A374" t="s">
        <v>24</v>
      </c>
      <c r="B374" t="s">
        <v>25</v>
      </c>
      <c r="C374" t="s">
        <v>22</v>
      </c>
      <c r="D374" t="s">
        <v>60</v>
      </c>
      <c r="E374" t="s">
        <v>16</v>
      </c>
      <c r="F374" t="s">
        <v>207</v>
      </c>
      <c r="G374" t="s">
        <v>18</v>
      </c>
      <c r="H374" t="s">
        <v>54</v>
      </c>
      <c r="I374" t="s">
        <v>58</v>
      </c>
      <c r="J374" s="2">
        <v>45819</v>
      </c>
      <c r="K374" s="8">
        <v>200000</v>
      </c>
    </row>
    <row r="375" spans="1:11">
      <c r="A375" t="s">
        <v>12</v>
      </c>
      <c r="B375" t="s">
        <v>229</v>
      </c>
      <c r="C375" t="s">
        <v>22</v>
      </c>
      <c r="D375" t="s">
        <v>63</v>
      </c>
      <c r="E375" t="s">
        <v>16</v>
      </c>
      <c r="F375" t="s">
        <v>207</v>
      </c>
      <c r="G375" t="s">
        <v>18</v>
      </c>
      <c r="H375" t="s">
        <v>54</v>
      </c>
      <c r="I375" t="s">
        <v>64</v>
      </c>
      <c r="J375" s="2">
        <v>45819</v>
      </c>
      <c r="K375" s="8">
        <v>400000</v>
      </c>
    </row>
    <row r="376" spans="1:11">
      <c r="A376" t="s">
        <v>12</v>
      </c>
      <c r="B376" t="s">
        <v>230</v>
      </c>
      <c r="C376" t="s">
        <v>22</v>
      </c>
      <c r="D376" t="s">
        <v>60</v>
      </c>
      <c r="E376" t="s">
        <v>16</v>
      </c>
      <c r="F376" t="s">
        <v>207</v>
      </c>
      <c r="G376" t="s">
        <v>18</v>
      </c>
      <c r="H376" t="s">
        <v>54</v>
      </c>
      <c r="I376" t="s">
        <v>58</v>
      </c>
      <c r="J376" s="2">
        <v>45819</v>
      </c>
      <c r="K376" s="8">
        <v>100</v>
      </c>
    </row>
    <row r="377" spans="1:11">
      <c r="A377" t="s">
        <v>24</v>
      </c>
      <c r="B377" t="s">
        <v>25</v>
      </c>
      <c r="C377" t="s">
        <v>22</v>
      </c>
      <c r="D377" t="s">
        <v>60</v>
      </c>
      <c r="E377" t="s">
        <v>16</v>
      </c>
      <c r="F377" t="s">
        <v>207</v>
      </c>
      <c r="G377" t="s">
        <v>18</v>
      </c>
      <c r="H377" t="s">
        <v>54</v>
      </c>
      <c r="I377" t="s">
        <v>58</v>
      </c>
      <c r="J377" s="2">
        <v>45819</v>
      </c>
      <c r="K377" s="8">
        <v>650000</v>
      </c>
    </row>
    <row r="378" spans="1:11">
      <c r="A378" t="s">
        <v>12</v>
      </c>
      <c r="B378" t="s">
        <v>231</v>
      </c>
      <c r="C378" t="s">
        <v>22</v>
      </c>
      <c r="D378" t="s">
        <v>60</v>
      </c>
      <c r="E378" t="s">
        <v>16</v>
      </c>
      <c r="F378" t="s">
        <v>207</v>
      </c>
      <c r="G378" t="s">
        <v>18</v>
      </c>
      <c r="H378" t="s">
        <v>54</v>
      </c>
      <c r="I378" t="s">
        <v>58</v>
      </c>
      <c r="J378" s="2">
        <v>45819</v>
      </c>
      <c r="K378" s="8">
        <v>200000</v>
      </c>
    </row>
    <row r="379" spans="1:11">
      <c r="A379" t="s">
        <v>24</v>
      </c>
      <c r="B379" t="s">
        <v>25</v>
      </c>
      <c r="C379" t="s">
        <v>22</v>
      </c>
      <c r="D379" t="s">
        <v>60</v>
      </c>
      <c r="E379" t="s">
        <v>16</v>
      </c>
      <c r="F379" t="s">
        <v>207</v>
      </c>
      <c r="G379" t="s">
        <v>18</v>
      </c>
      <c r="H379" t="s">
        <v>54</v>
      </c>
      <c r="I379" t="s">
        <v>58</v>
      </c>
      <c r="J379" s="2">
        <v>45819</v>
      </c>
      <c r="K379" s="8">
        <v>1000000</v>
      </c>
    </row>
    <row r="380" spans="1:11">
      <c r="A380" t="s">
        <v>24</v>
      </c>
      <c r="B380" t="s">
        <v>25</v>
      </c>
      <c r="C380" t="s">
        <v>22</v>
      </c>
      <c r="D380" t="s">
        <v>52</v>
      </c>
      <c r="E380" t="s">
        <v>16</v>
      </c>
      <c r="F380" t="s">
        <v>207</v>
      </c>
      <c r="G380" t="s">
        <v>18</v>
      </c>
      <c r="H380" t="s">
        <v>54</v>
      </c>
      <c r="I380" t="s">
        <v>55</v>
      </c>
      <c r="J380" s="2">
        <v>45819</v>
      </c>
      <c r="K380" s="8">
        <v>15000</v>
      </c>
    </row>
    <row r="381" spans="1:11">
      <c r="A381" t="s">
        <v>12</v>
      </c>
      <c r="B381" t="s">
        <v>232</v>
      </c>
      <c r="C381" t="s">
        <v>22</v>
      </c>
      <c r="D381" t="s">
        <v>52</v>
      </c>
      <c r="E381" t="s">
        <v>16</v>
      </c>
      <c r="F381" t="s">
        <v>207</v>
      </c>
      <c r="G381" t="s">
        <v>18</v>
      </c>
      <c r="H381" t="s">
        <v>54</v>
      </c>
      <c r="I381" t="s">
        <v>55</v>
      </c>
      <c r="J381" s="2">
        <v>45819</v>
      </c>
      <c r="K381" s="8">
        <v>10000</v>
      </c>
    </row>
    <row r="382" spans="1:11">
      <c r="A382" t="s">
        <v>12</v>
      </c>
      <c r="B382" t="s">
        <v>233</v>
      </c>
      <c r="C382" t="s">
        <v>22</v>
      </c>
      <c r="D382" t="s">
        <v>52</v>
      </c>
      <c r="E382" t="s">
        <v>16</v>
      </c>
      <c r="F382" t="s">
        <v>207</v>
      </c>
      <c r="G382" t="s">
        <v>18</v>
      </c>
      <c r="H382" t="s">
        <v>54</v>
      </c>
      <c r="I382" t="s">
        <v>55</v>
      </c>
      <c r="J382" s="2">
        <v>45819</v>
      </c>
      <c r="K382" s="8">
        <v>50000</v>
      </c>
    </row>
    <row r="383" spans="1:11">
      <c r="A383" t="s">
        <v>24</v>
      </c>
      <c r="B383" t="s">
        <v>25</v>
      </c>
      <c r="C383" t="s">
        <v>22</v>
      </c>
      <c r="D383" t="s">
        <v>52</v>
      </c>
      <c r="E383" t="s">
        <v>16</v>
      </c>
      <c r="F383" t="s">
        <v>207</v>
      </c>
      <c r="G383" t="s">
        <v>18</v>
      </c>
      <c r="H383" t="s">
        <v>54</v>
      </c>
      <c r="I383" t="s">
        <v>55</v>
      </c>
      <c r="J383" s="2">
        <v>45819</v>
      </c>
      <c r="K383" s="8">
        <v>100000</v>
      </c>
    </row>
    <row r="384" spans="1:11">
      <c r="A384" t="s">
        <v>12</v>
      </c>
      <c r="B384" t="s">
        <v>234</v>
      </c>
      <c r="C384" t="s">
        <v>22</v>
      </c>
      <c r="D384" t="s">
        <v>52</v>
      </c>
      <c r="E384" t="s">
        <v>16</v>
      </c>
      <c r="F384" t="s">
        <v>207</v>
      </c>
      <c r="G384" t="s">
        <v>18</v>
      </c>
      <c r="H384" t="s">
        <v>54</v>
      </c>
      <c r="I384" t="s">
        <v>55</v>
      </c>
      <c r="J384" s="2">
        <v>45819</v>
      </c>
      <c r="K384" s="8">
        <v>100000</v>
      </c>
    </row>
    <row r="385" spans="1:11">
      <c r="A385" t="s">
        <v>24</v>
      </c>
      <c r="B385" t="s">
        <v>25</v>
      </c>
      <c r="C385" t="s">
        <v>22</v>
      </c>
      <c r="D385" t="s">
        <v>52</v>
      </c>
      <c r="E385" t="s">
        <v>16</v>
      </c>
      <c r="F385" t="s">
        <v>207</v>
      </c>
      <c r="G385" t="s">
        <v>18</v>
      </c>
      <c r="H385" t="s">
        <v>54</v>
      </c>
      <c r="I385" t="s">
        <v>55</v>
      </c>
      <c r="J385" s="2">
        <v>45819</v>
      </c>
      <c r="K385" s="8">
        <v>20000</v>
      </c>
    </row>
    <row r="386" spans="1:11">
      <c r="A386" t="s">
        <v>24</v>
      </c>
      <c r="B386" t="s">
        <v>25</v>
      </c>
      <c r="C386" t="s">
        <v>22</v>
      </c>
      <c r="D386" t="s">
        <v>52</v>
      </c>
      <c r="E386" t="s">
        <v>16</v>
      </c>
      <c r="F386" t="s">
        <v>207</v>
      </c>
      <c r="G386" t="s">
        <v>18</v>
      </c>
      <c r="H386" t="s">
        <v>54</v>
      </c>
      <c r="I386" t="s">
        <v>55</v>
      </c>
      <c r="J386" s="2">
        <v>45819</v>
      </c>
      <c r="K386" s="8">
        <v>50000</v>
      </c>
    </row>
    <row r="387" spans="1:11">
      <c r="A387" t="s">
        <v>24</v>
      </c>
      <c r="B387" t="s">
        <v>25</v>
      </c>
      <c r="C387" t="s">
        <v>22</v>
      </c>
      <c r="D387" t="s">
        <v>52</v>
      </c>
      <c r="E387" t="s">
        <v>16</v>
      </c>
      <c r="F387" t="s">
        <v>207</v>
      </c>
      <c r="G387" t="s">
        <v>18</v>
      </c>
      <c r="H387" t="s">
        <v>54</v>
      </c>
      <c r="I387" t="s">
        <v>55</v>
      </c>
      <c r="J387" s="2">
        <v>45819</v>
      </c>
      <c r="K387" s="8">
        <v>10000</v>
      </c>
    </row>
    <row r="388" spans="1:11">
      <c r="A388" t="s">
        <v>12</v>
      </c>
      <c r="B388" t="s">
        <v>235</v>
      </c>
      <c r="C388" t="s">
        <v>22</v>
      </c>
      <c r="D388" t="s">
        <v>52</v>
      </c>
      <c r="E388" t="s">
        <v>16</v>
      </c>
      <c r="F388" t="s">
        <v>207</v>
      </c>
      <c r="G388" t="s">
        <v>18</v>
      </c>
      <c r="H388" t="s">
        <v>54</v>
      </c>
      <c r="I388" t="s">
        <v>55</v>
      </c>
      <c r="J388" s="2">
        <v>45819</v>
      </c>
      <c r="K388" s="8">
        <v>10000</v>
      </c>
    </row>
    <row r="389" spans="1:11">
      <c r="A389" t="s">
        <v>24</v>
      </c>
      <c r="B389" t="s">
        <v>25</v>
      </c>
      <c r="C389" t="s">
        <v>22</v>
      </c>
      <c r="D389" t="s">
        <v>52</v>
      </c>
      <c r="E389" t="s">
        <v>16</v>
      </c>
      <c r="F389" t="s">
        <v>207</v>
      </c>
      <c r="G389" t="s">
        <v>18</v>
      </c>
      <c r="H389" t="s">
        <v>54</v>
      </c>
      <c r="I389" t="s">
        <v>55</v>
      </c>
      <c r="J389" s="2">
        <v>45819</v>
      </c>
      <c r="K389" s="8">
        <v>20000</v>
      </c>
    </row>
    <row r="390" spans="1:11">
      <c r="A390" t="s">
        <v>12</v>
      </c>
      <c r="B390" t="s">
        <v>236</v>
      </c>
      <c r="C390" t="s">
        <v>22</v>
      </c>
      <c r="D390" t="s">
        <v>60</v>
      </c>
      <c r="E390" t="s">
        <v>16</v>
      </c>
      <c r="F390" t="s">
        <v>207</v>
      </c>
      <c r="G390" t="s">
        <v>18</v>
      </c>
      <c r="H390" t="s">
        <v>54</v>
      </c>
      <c r="I390" t="s">
        <v>58</v>
      </c>
      <c r="J390" s="2">
        <v>45819</v>
      </c>
      <c r="K390" s="8">
        <v>250000</v>
      </c>
    </row>
    <row r="391" spans="1:11">
      <c r="A391" t="s">
        <v>12</v>
      </c>
      <c r="B391" t="s">
        <v>237</v>
      </c>
      <c r="C391" t="s">
        <v>22</v>
      </c>
      <c r="D391" t="s">
        <v>60</v>
      </c>
      <c r="E391" t="s">
        <v>16</v>
      </c>
      <c r="F391" t="s">
        <v>207</v>
      </c>
      <c r="G391" t="s">
        <v>18</v>
      </c>
      <c r="H391" t="s">
        <v>54</v>
      </c>
      <c r="I391" t="s">
        <v>58</v>
      </c>
      <c r="J391" s="2">
        <v>45819</v>
      </c>
      <c r="K391" s="8">
        <v>10000</v>
      </c>
    </row>
    <row r="392" spans="1:11">
      <c r="A392" t="s">
        <v>24</v>
      </c>
      <c r="B392" t="s">
        <v>25</v>
      </c>
      <c r="C392" t="s">
        <v>22</v>
      </c>
      <c r="D392" t="s">
        <v>52</v>
      </c>
      <c r="E392" t="s">
        <v>16</v>
      </c>
      <c r="F392" t="s">
        <v>207</v>
      </c>
      <c r="G392" t="s">
        <v>18</v>
      </c>
      <c r="H392" t="s">
        <v>54</v>
      </c>
      <c r="I392" t="s">
        <v>55</v>
      </c>
      <c r="J392" s="2">
        <v>45819</v>
      </c>
      <c r="K392" s="8">
        <v>50000</v>
      </c>
    </row>
    <row r="393" spans="1:11">
      <c r="A393" t="s">
        <v>24</v>
      </c>
      <c r="B393" t="s">
        <v>25</v>
      </c>
      <c r="C393" t="s">
        <v>22</v>
      </c>
      <c r="D393" t="s">
        <v>63</v>
      </c>
      <c r="E393" t="s">
        <v>16</v>
      </c>
      <c r="F393" t="s">
        <v>207</v>
      </c>
      <c r="G393" t="s">
        <v>18</v>
      </c>
      <c r="H393" t="s">
        <v>54</v>
      </c>
      <c r="I393" t="s">
        <v>64</v>
      </c>
      <c r="J393" s="2">
        <v>45819</v>
      </c>
      <c r="K393" s="8">
        <v>20000</v>
      </c>
    </row>
    <row r="394" spans="1:11">
      <c r="A394" t="s">
        <v>12</v>
      </c>
      <c r="B394" t="s">
        <v>238</v>
      </c>
      <c r="C394" t="s">
        <v>22</v>
      </c>
      <c r="D394" t="s">
        <v>60</v>
      </c>
      <c r="E394" t="s">
        <v>16</v>
      </c>
      <c r="F394" t="s">
        <v>207</v>
      </c>
      <c r="G394" t="s">
        <v>18</v>
      </c>
      <c r="H394" t="s">
        <v>54</v>
      </c>
      <c r="I394" t="s">
        <v>58</v>
      </c>
      <c r="J394" s="2">
        <v>45819</v>
      </c>
      <c r="K394" s="8">
        <v>350000</v>
      </c>
    </row>
    <row r="395" spans="1:11">
      <c r="A395" t="s">
        <v>24</v>
      </c>
      <c r="B395" t="s">
        <v>25</v>
      </c>
      <c r="C395" t="s">
        <v>22</v>
      </c>
      <c r="D395" t="s">
        <v>60</v>
      </c>
      <c r="E395" t="s">
        <v>16</v>
      </c>
      <c r="F395" t="s">
        <v>207</v>
      </c>
      <c r="G395" t="s">
        <v>18</v>
      </c>
      <c r="H395" t="s">
        <v>54</v>
      </c>
      <c r="I395" t="s">
        <v>58</v>
      </c>
      <c r="J395" s="2">
        <v>45819</v>
      </c>
      <c r="K395" s="8">
        <v>1000000</v>
      </c>
    </row>
    <row r="396" spans="1:11">
      <c r="A396" t="s">
        <v>24</v>
      </c>
      <c r="B396" t="s">
        <v>25</v>
      </c>
      <c r="C396" t="s">
        <v>22</v>
      </c>
      <c r="D396" t="s">
        <v>60</v>
      </c>
      <c r="E396" t="s">
        <v>16</v>
      </c>
      <c r="F396" t="s">
        <v>207</v>
      </c>
      <c r="G396" t="s">
        <v>18</v>
      </c>
      <c r="H396" t="s">
        <v>54</v>
      </c>
      <c r="I396" t="s">
        <v>58</v>
      </c>
      <c r="J396" s="2">
        <v>45819</v>
      </c>
      <c r="K396" s="8">
        <v>100000</v>
      </c>
    </row>
    <row r="397" spans="1:11">
      <c r="A397" t="s">
        <v>12</v>
      </c>
      <c r="B397" t="s">
        <v>103</v>
      </c>
      <c r="C397" t="s">
        <v>22</v>
      </c>
      <c r="D397" t="s">
        <v>64</v>
      </c>
      <c r="E397" t="s">
        <v>14</v>
      </c>
      <c r="F397" t="s">
        <v>207</v>
      </c>
      <c r="G397" t="s">
        <v>25</v>
      </c>
      <c r="H397" t="s">
        <v>54</v>
      </c>
      <c r="I397" t="s">
        <v>64</v>
      </c>
      <c r="J397" s="2">
        <v>45819</v>
      </c>
      <c r="K397" s="8">
        <v>7000000</v>
      </c>
    </row>
    <row r="398" spans="1:11">
      <c r="A398" t="s">
        <v>12</v>
      </c>
      <c r="B398" t="s">
        <v>239</v>
      </c>
      <c r="C398" t="s">
        <v>22</v>
      </c>
      <c r="D398" t="s">
        <v>60</v>
      </c>
      <c r="E398" t="s">
        <v>16</v>
      </c>
      <c r="F398" t="s">
        <v>207</v>
      </c>
      <c r="G398" t="s">
        <v>18</v>
      </c>
      <c r="H398" t="s">
        <v>54</v>
      </c>
      <c r="I398" t="s">
        <v>58</v>
      </c>
      <c r="J398" s="2">
        <v>45819</v>
      </c>
      <c r="K398" s="8">
        <v>150000</v>
      </c>
    </row>
    <row r="399" spans="1:11">
      <c r="A399" t="s">
        <v>12</v>
      </c>
      <c r="B399" t="s">
        <v>240</v>
      </c>
      <c r="C399" t="s">
        <v>22</v>
      </c>
      <c r="D399" t="s">
        <v>60</v>
      </c>
      <c r="E399" t="s">
        <v>16</v>
      </c>
      <c r="F399" t="s">
        <v>207</v>
      </c>
      <c r="G399" t="s">
        <v>18</v>
      </c>
      <c r="H399" t="s">
        <v>54</v>
      </c>
      <c r="I399" t="s">
        <v>58</v>
      </c>
      <c r="J399" s="2">
        <v>45819</v>
      </c>
      <c r="K399" s="8">
        <v>150000</v>
      </c>
    </row>
    <row r="400" spans="1:11">
      <c r="A400" t="s">
        <v>24</v>
      </c>
      <c r="B400" t="s">
        <v>25</v>
      </c>
      <c r="C400" t="s">
        <v>22</v>
      </c>
      <c r="D400" t="s">
        <v>60</v>
      </c>
      <c r="E400" t="s">
        <v>16</v>
      </c>
      <c r="F400" t="s">
        <v>207</v>
      </c>
      <c r="G400" t="s">
        <v>18</v>
      </c>
      <c r="H400" t="s">
        <v>54</v>
      </c>
      <c r="I400" t="s">
        <v>58</v>
      </c>
      <c r="J400" s="2">
        <v>45819</v>
      </c>
      <c r="K400" s="8">
        <v>100000</v>
      </c>
    </row>
    <row r="401" spans="1:11">
      <c r="A401" t="s">
        <v>12</v>
      </c>
      <c r="B401" t="s">
        <v>241</v>
      </c>
      <c r="C401" t="s">
        <v>22</v>
      </c>
      <c r="D401" t="s">
        <v>52</v>
      </c>
      <c r="E401" t="s">
        <v>16</v>
      </c>
      <c r="F401" t="s">
        <v>207</v>
      </c>
      <c r="G401" t="s">
        <v>18</v>
      </c>
      <c r="H401" t="s">
        <v>54</v>
      </c>
      <c r="I401" t="s">
        <v>55</v>
      </c>
      <c r="J401" s="2">
        <v>45818</v>
      </c>
      <c r="K401" s="8">
        <v>50000</v>
      </c>
    </row>
    <row r="402" spans="1:11">
      <c r="A402" t="s">
        <v>12</v>
      </c>
      <c r="B402" t="s">
        <v>242</v>
      </c>
      <c r="C402" t="s">
        <v>22</v>
      </c>
      <c r="D402" t="s">
        <v>52</v>
      </c>
      <c r="E402" t="s">
        <v>16</v>
      </c>
      <c r="F402" t="s">
        <v>207</v>
      </c>
      <c r="G402" t="s">
        <v>18</v>
      </c>
      <c r="H402" t="s">
        <v>54</v>
      </c>
      <c r="I402" t="s">
        <v>55</v>
      </c>
      <c r="J402" s="2">
        <v>45818</v>
      </c>
      <c r="K402" s="8">
        <v>50000</v>
      </c>
    </row>
    <row r="403" spans="1:11">
      <c r="A403" t="s">
        <v>12</v>
      </c>
      <c r="B403" t="s">
        <v>243</v>
      </c>
      <c r="C403" t="s">
        <v>22</v>
      </c>
      <c r="D403" t="s">
        <v>52</v>
      </c>
      <c r="E403" t="s">
        <v>16</v>
      </c>
      <c r="F403" t="s">
        <v>207</v>
      </c>
      <c r="G403" t="s">
        <v>18</v>
      </c>
      <c r="H403" t="s">
        <v>54</v>
      </c>
      <c r="I403" t="s">
        <v>55</v>
      </c>
      <c r="J403" s="2">
        <v>45818</v>
      </c>
      <c r="K403" s="8">
        <v>151515</v>
      </c>
    </row>
    <row r="404" spans="1:11">
      <c r="A404" t="s">
        <v>24</v>
      </c>
      <c r="B404" t="s">
        <v>25</v>
      </c>
      <c r="C404" t="s">
        <v>22</v>
      </c>
      <c r="D404" t="s">
        <v>52</v>
      </c>
      <c r="E404" t="s">
        <v>16</v>
      </c>
      <c r="F404" t="s">
        <v>207</v>
      </c>
      <c r="G404" t="s">
        <v>18</v>
      </c>
      <c r="H404" t="s">
        <v>54</v>
      </c>
      <c r="I404" t="s">
        <v>55</v>
      </c>
      <c r="J404" s="2">
        <v>45818</v>
      </c>
      <c r="K404" s="8">
        <v>20000</v>
      </c>
    </row>
    <row r="405" spans="1:11">
      <c r="A405" t="s">
        <v>12</v>
      </c>
      <c r="B405" t="s">
        <v>244</v>
      </c>
      <c r="C405" t="s">
        <v>22</v>
      </c>
      <c r="D405" t="s">
        <v>52</v>
      </c>
      <c r="E405" t="s">
        <v>16</v>
      </c>
      <c r="F405" t="s">
        <v>207</v>
      </c>
      <c r="G405" t="s">
        <v>18</v>
      </c>
      <c r="H405" t="s">
        <v>54</v>
      </c>
      <c r="I405" t="s">
        <v>55</v>
      </c>
      <c r="J405" s="2">
        <v>45818</v>
      </c>
      <c r="K405" s="8">
        <v>50000</v>
      </c>
    </row>
    <row r="406" spans="1:11">
      <c r="A406" t="s">
        <v>12</v>
      </c>
      <c r="B406" t="s">
        <v>245</v>
      </c>
      <c r="C406" t="s">
        <v>22</v>
      </c>
      <c r="D406" t="s">
        <v>52</v>
      </c>
      <c r="E406" t="s">
        <v>16</v>
      </c>
      <c r="F406" t="s">
        <v>207</v>
      </c>
      <c r="G406" t="s">
        <v>18</v>
      </c>
      <c r="H406" t="s">
        <v>54</v>
      </c>
      <c r="I406" t="s">
        <v>55</v>
      </c>
      <c r="J406" s="2">
        <v>45818</v>
      </c>
      <c r="K406" s="8">
        <v>10000</v>
      </c>
    </row>
    <row r="407" spans="1:11">
      <c r="A407" t="s">
        <v>24</v>
      </c>
      <c r="B407" t="s">
        <v>25</v>
      </c>
      <c r="C407" t="s">
        <v>22</v>
      </c>
      <c r="D407" t="s">
        <v>52</v>
      </c>
      <c r="E407" t="s">
        <v>16</v>
      </c>
      <c r="F407" t="s">
        <v>207</v>
      </c>
      <c r="G407" t="s">
        <v>18</v>
      </c>
      <c r="H407" t="s">
        <v>54</v>
      </c>
      <c r="I407" t="s">
        <v>55</v>
      </c>
      <c r="J407" s="2">
        <v>45818</v>
      </c>
      <c r="K407" s="8">
        <v>20000</v>
      </c>
    </row>
    <row r="408" spans="1:11">
      <c r="A408" t="s">
        <v>24</v>
      </c>
      <c r="B408" t="s">
        <v>25</v>
      </c>
      <c r="C408" t="s">
        <v>22</v>
      </c>
      <c r="D408" t="s">
        <v>52</v>
      </c>
      <c r="E408" t="s">
        <v>16</v>
      </c>
      <c r="F408" t="s">
        <v>207</v>
      </c>
      <c r="G408" t="s">
        <v>18</v>
      </c>
      <c r="H408" t="s">
        <v>54</v>
      </c>
      <c r="I408" t="s">
        <v>55</v>
      </c>
      <c r="J408" s="2">
        <v>45818</v>
      </c>
      <c r="K408" s="8">
        <v>50000</v>
      </c>
    </row>
    <row r="409" spans="1:11">
      <c r="A409" t="s">
        <v>12</v>
      </c>
      <c r="B409" t="s">
        <v>246</v>
      </c>
      <c r="C409" t="s">
        <v>22</v>
      </c>
      <c r="D409" t="s">
        <v>52</v>
      </c>
      <c r="E409" t="s">
        <v>16</v>
      </c>
      <c r="F409" t="s">
        <v>207</v>
      </c>
      <c r="G409" t="s">
        <v>18</v>
      </c>
      <c r="H409" t="s">
        <v>54</v>
      </c>
      <c r="I409" t="s">
        <v>55</v>
      </c>
      <c r="J409" s="2">
        <v>45818</v>
      </c>
      <c r="K409" s="8">
        <v>30000</v>
      </c>
    </row>
    <row r="410" spans="1:11">
      <c r="A410" t="s">
        <v>24</v>
      </c>
      <c r="B410" t="s">
        <v>25</v>
      </c>
      <c r="C410" t="s">
        <v>22</v>
      </c>
      <c r="D410" t="s">
        <v>52</v>
      </c>
      <c r="E410" t="s">
        <v>16</v>
      </c>
      <c r="F410" t="s">
        <v>207</v>
      </c>
      <c r="G410" t="s">
        <v>18</v>
      </c>
      <c r="H410" t="s">
        <v>54</v>
      </c>
      <c r="I410" t="s">
        <v>55</v>
      </c>
      <c r="J410" s="2">
        <v>45818</v>
      </c>
      <c r="K410" s="8">
        <v>101000</v>
      </c>
    </row>
    <row r="411" spans="1:11">
      <c r="A411" t="s">
        <v>24</v>
      </c>
      <c r="B411" t="s">
        <v>25</v>
      </c>
      <c r="C411" t="s">
        <v>22</v>
      </c>
      <c r="D411" t="s">
        <v>52</v>
      </c>
      <c r="E411" t="s">
        <v>16</v>
      </c>
      <c r="F411" t="s">
        <v>207</v>
      </c>
      <c r="G411" t="s">
        <v>18</v>
      </c>
      <c r="H411" t="s">
        <v>54</v>
      </c>
      <c r="I411" t="s">
        <v>55</v>
      </c>
      <c r="J411" s="2">
        <v>45818</v>
      </c>
      <c r="K411" s="8">
        <v>90000</v>
      </c>
    </row>
    <row r="412" spans="1:11">
      <c r="A412" t="s">
        <v>24</v>
      </c>
      <c r="B412" t="s">
        <v>25</v>
      </c>
      <c r="C412" t="s">
        <v>22</v>
      </c>
      <c r="D412" t="s">
        <v>52</v>
      </c>
      <c r="E412" t="s">
        <v>16</v>
      </c>
      <c r="F412" t="s">
        <v>207</v>
      </c>
      <c r="G412" t="s">
        <v>18</v>
      </c>
      <c r="H412" t="s">
        <v>54</v>
      </c>
      <c r="I412" t="s">
        <v>55</v>
      </c>
      <c r="J412" s="2">
        <v>45818</v>
      </c>
      <c r="K412" s="8">
        <v>20000</v>
      </c>
    </row>
    <row r="413" spans="1:11">
      <c r="A413" t="s">
        <v>12</v>
      </c>
      <c r="B413" t="s">
        <v>247</v>
      </c>
      <c r="C413" t="s">
        <v>22</v>
      </c>
      <c r="D413" t="s">
        <v>52</v>
      </c>
      <c r="E413" t="s">
        <v>16</v>
      </c>
      <c r="F413" t="s">
        <v>207</v>
      </c>
      <c r="G413" t="s">
        <v>18</v>
      </c>
      <c r="H413" t="s">
        <v>54</v>
      </c>
      <c r="I413" t="s">
        <v>55</v>
      </c>
      <c r="J413" s="2">
        <v>45818</v>
      </c>
      <c r="K413" s="8">
        <v>50000</v>
      </c>
    </row>
    <row r="414" spans="1:11">
      <c r="A414" t="s">
        <v>24</v>
      </c>
      <c r="B414" t="s">
        <v>25</v>
      </c>
      <c r="C414" t="s">
        <v>22</v>
      </c>
      <c r="D414" t="s">
        <v>52</v>
      </c>
      <c r="E414" t="s">
        <v>16</v>
      </c>
      <c r="F414" t="s">
        <v>207</v>
      </c>
      <c r="G414" t="s">
        <v>18</v>
      </c>
      <c r="H414" t="s">
        <v>54</v>
      </c>
      <c r="I414" t="s">
        <v>55</v>
      </c>
      <c r="J414" s="2">
        <v>45818</v>
      </c>
      <c r="K414" s="8">
        <v>10000</v>
      </c>
    </row>
    <row r="415" spans="1:11">
      <c r="A415" t="s">
        <v>24</v>
      </c>
      <c r="B415" t="s">
        <v>25</v>
      </c>
      <c r="C415" t="s">
        <v>22</v>
      </c>
      <c r="D415" t="s">
        <v>52</v>
      </c>
      <c r="E415" t="s">
        <v>16</v>
      </c>
      <c r="F415" t="s">
        <v>207</v>
      </c>
      <c r="G415" t="s">
        <v>18</v>
      </c>
      <c r="H415" t="s">
        <v>54</v>
      </c>
      <c r="I415" t="s">
        <v>55</v>
      </c>
      <c r="J415" s="2">
        <v>45818</v>
      </c>
      <c r="K415" s="8">
        <v>8000</v>
      </c>
    </row>
    <row r="416" spans="1:11">
      <c r="A416" t="s">
        <v>24</v>
      </c>
      <c r="B416" t="s">
        <v>25</v>
      </c>
      <c r="C416" t="s">
        <v>22</v>
      </c>
      <c r="D416" t="s">
        <v>52</v>
      </c>
      <c r="E416" t="s">
        <v>16</v>
      </c>
      <c r="F416" t="s">
        <v>207</v>
      </c>
      <c r="G416" t="s">
        <v>18</v>
      </c>
      <c r="H416" t="s">
        <v>54</v>
      </c>
      <c r="I416" t="s">
        <v>55</v>
      </c>
      <c r="J416" s="2">
        <v>45818</v>
      </c>
      <c r="K416" s="8">
        <v>100000</v>
      </c>
    </row>
    <row r="417" spans="1:11">
      <c r="A417" t="s">
        <v>12</v>
      </c>
      <c r="B417" t="s">
        <v>248</v>
      </c>
      <c r="C417" t="s">
        <v>22</v>
      </c>
      <c r="D417" t="s">
        <v>63</v>
      </c>
      <c r="E417" t="s">
        <v>16</v>
      </c>
      <c r="F417" t="s">
        <v>207</v>
      </c>
      <c r="G417" t="s">
        <v>18</v>
      </c>
      <c r="H417" t="s">
        <v>54</v>
      </c>
      <c r="I417" t="s">
        <v>64</v>
      </c>
      <c r="J417" s="2">
        <v>45818</v>
      </c>
      <c r="K417" s="8">
        <v>50000</v>
      </c>
    </row>
    <row r="418" spans="1:11">
      <c r="A418" t="s">
        <v>24</v>
      </c>
      <c r="B418" t="s">
        <v>25</v>
      </c>
      <c r="C418" t="s">
        <v>22</v>
      </c>
      <c r="D418" t="s">
        <v>52</v>
      </c>
      <c r="E418" t="s">
        <v>16</v>
      </c>
      <c r="F418" t="s">
        <v>207</v>
      </c>
      <c r="G418" t="s">
        <v>18</v>
      </c>
      <c r="H418" t="s">
        <v>54</v>
      </c>
      <c r="I418" t="s">
        <v>55</v>
      </c>
      <c r="J418" s="2">
        <v>45818</v>
      </c>
      <c r="K418" s="8">
        <v>10000</v>
      </c>
    </row>
    <row r="419" spans="1:11">
      <c r="A419" t="s">
        <v>24</v>
      </c>
      <c r="B419" t="s">
        <v>25</v>
      </c>
      <c r="C419" t="s">
        <v>22</v>
      </c>
      <c r="D419" t="s">
        <v>52</v>
      </c>
      <c r="E419" t="s">
        <v>16</v>
      </c>
      <c r="F419" t="s">
        <v>207</v>
      </c>
      <c r="G419" t="s">
        <v>18</v>
      </c>
      <c r="H419" t="s">
        <v>54</v>
      </c>
      <c r="I419" t="s">
        <v>55</v>
      </c>
      <c r="J419" s="2">
        <v>45818</v>
      </c>
      <c r="K419" s="8">
        <v>50000</v>
      </c>
    </row>
    <row r="420" spans="1:11">
      <c r="A420" t="s">
        <v>12</v>
      </c>
      <c r="B420" t="s">
        <v>249</v>
      </c>
      <c r="C420" t="s">
        <v>22</v>
      </c>
      <c r="D420" t="s">
        <v>52</v>
      </c>
      <c r="E420" t="s">
        <v>16</v>
      </c>
      <c r="F420" t="s">
        <v>207</v>
      </c>
      <c r="G420" t="s">
        <v>18</v>
      </c>
      <c r="H420" t="s">
        <v>54</v>
      </c>
      <c r="I420" t="s">
        <v>55</v>
      </c>
      <c r="J420" s="2">
        <v>45818</v>
      </c>
      <c r="K420" s="8">
        <v>50000</v>
      </c>
    </row>
    <row r="421" spans="1:11">
      <c r="A421" t="s">
        <v>24</v>
      </c>
      <c r="B421" t="s">
        <v>25</v>
      </c>
      <c r="C421" t="s">
        <v>22</v>
      </c>
      <c r="D421" t="s">
        <v>52</v>
      </c>
      <c r="E421" t="s">
        <v>16</v>
      </c>
      <c r="F421" t="s">
        <v>207</v>
      </c>
      <c r="G421" t="s">
        <v>18</v>
      </c>
      <c r="H421" t="s">
        <v>54</v>
      </c>
      <c r="I421" t="s">
        <v>55</v>
      </c>
      <c r="J421" s="2">
        <v>45818</v>
      </c>
      <c r="K421" s="8">
        <v>6000</v>
      </c>
    </row>
    <row r="422" spans="1:11">
      <c r="A422" t="s">
        <v>24</v>
      </c>
      <c r="B422" t="s">
        <v>25</v>
      </c>
      <c r="C422" t="s">
        <v>22</v>
      </c>
      <c r="D422" t="s">
        <v>52</v>
      </c>
      <c r="E422" t="s">
        <v>16</v>
      </c>
      <c r="F422" t="s">
        <v>207</v>
      </c>
      <c r="G422" t="s">
        <v>18</v>
      </c>
      <c r="H422" t="s">
        <v>54</v>
      </c>
      <c r="I422" t="s">
        <v>55</v>
      </c>
      <c r="J422" s="2">
        <v>45818</v>
      </c>
      <c r="K422" s="8">
        <v>50000</v>
      </c>
    </row>
    <row r="423" spans="1:11">
      <c r="A423" t="s">
        <v>24</v>
      </c>
      <c r="B423" t="s">
        <v>25</v>
      </c>
      <c r="C423" t="s">
        <v>22</v>
      </c>
      <c r="D423" t="s">
        <v>52</v>
      </c>
      <c r="E423" t="s">
        <v>16</v>
      </c>
      <c r="F423" t="s">
        <v>207</v>
      </c>
      <c r="G423" t="s">
        <v>18</v>
      </c>
      <c r="H423" t="s">
        <v>54</v>
      </c>
      <c r="I423" t="s">
        <v>55</v>
      </c>
      <c r="J423" s="2">
        <v>45818</v>
      </c>
      <c r="K423" s="8">
        <v>100000</v>
      </c>
    </row>
    <row r="424" spans="1:11">
      <c r="A424" t="s">
        <v>24</v>
      </c>
      <c r="B424" t="s">
        <v>25</v>
      </c>
      <c r="C424" t="s">
        <v>22</v>
      </c>
      <c r="D424" t="s">
        <v>52</v>
      </c>
      <c r="E424" t="s">
        <v>16</v>
      </c>
      <c r="F424" t="s">
        <v>207</v>
      </c>
      <c r="G424" t="s">
        <v>18</v>
      </c>
      <c r="H424" t="s">
        <v>54</v>
      </c>
      <c r="I424" t="s">
        <v>55</v>
      </c>
      <c r="J424" s="2">
        <v>45818</v>
      </c>
      <c r="K424" s="8">
        <v>10000</v>
      </c>
    </row>
    <row r="425" spans="1:11">
      <c r="A425" t="s">
        <v>12</v>
      </c>
      <c r="B425" t="s">
        <v>250</v>
      </c>
      <c r="C425" t="s">
        <v>22</v>
      </c>
      <c r="D425" t="s">
        <v>63</v>
      </c>
      <c r="E425" t="s">
        <v>16</v>
      </c>
      <c r="F425" t="s">
        <v>207</v>
      </c>
      <c r="G425" t="s">
        <v>18</v>
      </c>
      <c r="H425" t="s">
        <v>54</v>
      </c>
      <c r="I425" t="s">
        <v>64</v>
      </c>
      <c r="J425" s="2">
        <v>45818</v>
      </c>
      <c r="K425" s="8">
        <v>650000</v>
      </c>
    </row>
    <row r="426" spans="1:11">
      <c r="A426" t="s">
        <v>12</v>
      </c>
      <c r="B426" t="s">
        <v>251</v>
      </c>
      <c r="C426" t="s">
        <v>22</v>
      </c>
      <c r="D426" t="s">
        <v>52</v>
      </c>
      <c r="E426" t="s">
        <v>16</v>
      </c>
      <c r="F426" t="s">
        <v>207</v>
      </c>
      <c r="G426" t="s">
        <v>18</v>
      </c>
      <c r="H426" t="s">
        <v>54</v>
      </c>
      <c r="I426" t="s">
        <v>55</v>
      </c>
      <c r="J426" s="2">
        <v>45818</v>
      </c>
      <c r="K426" s="8">
        <v>50000</v>
      </c>
    </row>
    <row r="427" spans="1:11">
      <c r="A427" t="s">
        <v>24</v>
      </c>
      <c r="B427" t="s">
        <v>25</v>
      </c>
      <c r="C427" t="s">
        <v>22</v>
      </c>
      <c r="D427" t="s">
        <v>52</v>
      </c>
      <c r="E427" t="s">
        <v>16</v>
      </c>
      <c r="F427" t="s">
        <v>207</v>
      </c>
      <c r="G427" t="s">
        <v>18</v>
      </c>
      <c r="H427" t="s">
        <v>54</v>
      </c>
      <c r="I427" t="s">
        <v>55</v>
      </c>
      <c r="J427" s="2">
        <v>45818</v>
      </c>
      <c r="K427" s="8">
        <v>25000</v>
      </c>
    </row>
    <row r="428" spans="1:11">
      <c r="A428" t="s">
        <v>24</v>
      </c>
      <c r="B428" t="s">
        <v>25</v>
      </c>
      <c r="C428" t="s">
        <v>22</v>
      </c>
      <c r="D428" t="s">
        <v>63</v>
      </c>
      <c r="E428" t="s">
        <v>16</v>
      </c>
      <c r="F428" t="s">
        <v>207</v>
      </c>
      <c r="G428" t="s">
        <v>18</v>
      </c>
      <c r="H428" t="s">
        <v>54</v>
      </c>
      <c r="I428" t="s">
        <v>64</v>
      </c>
      <c r="J428" s="2">
        <v>45818</v>
      </c>
      <c r="K428" s="8">
        <v>20000</v>
      </c>
    </row>
    <row r="429" spans="1:11">
      <c r="A429" t="s">
        <v>12</v>
      </c>
      <c r="B429" t="s">
        <v>252</v>
      </c>
      <c r="C429" t="s">
        <v>22</v>
      </c>
      <c r="D429" t="s">
        <v>52</v>
      </c>
      <c r="E429" t="s">
        <v>16</v>
      </c>
      <c r="F429" t="s">
        <v>207</v>
      </c>
      <c r="G429" t="s">
        <v>18</v>
      </c>
      <c r="H429" t="s">
        <v>54</v>
      </c>
      <c r="I429" t="s">
        <v>55</v>
      </c>
      <c r="J429" s="2">
        <v>45818</v>
      </c>
      <c r="K429" s="8">
        <v>20000</v>
      </c>
    </row>
    <row r="430" spans="1:11">
      <c r="A430" t="s">
        <v>24</v>
      </c>
      <c r="B430" t="s">
        <v>25</v>
      </c>
      <c r="C430" t="s">
        <v>22</v>
      </c>
      <c r="D430" t="s">
        <v>52</v>
      </c>
      <c r="E430" t="s">
        <v>16</v>
      </c>
      <c r="F430" t="s">
        <v>207</v>
      </c>
      <c r="G430" t="s">
        <v>18</v>
      </c>
      <c r="H430" t="s">
        <v>54</v>
      </c>
      <c r="I430" t="s">
        <v>55</v>
      </c>
      <c r="J430" s="2">
        <v>45818</v>
      </c>
      <c r="K430" s="8">
        <v>15000</v>
      </c>
    </row>
    <row r="431" spans="1:11">
      <c r="A431" t="s">
        <v>24</v>
      </c>
      <c r="B431" t="s">
        <v>25</v>
      </c>
      <c r="C431" t="s">
        <v>22</v>
      </c>
      <c r="D431" t="s">
        <v>52</v>
      </c>
      <c r="E431" t="s">
        <v>16</v>
      </c>
      <c r="F431" t="s">
        <v>207</v>
      </c>
      <c r="G431" t="s">
        <v>18</v>
      </c>
      <c r="H431" t="s">
        <v>54</v>
      </c>
      <c r="I431" t="s">
        <v>55</v>
      </c>
      <c r="J431" s="2">
        <v>45818</v>
      </c>
      <c r="K431" s="8">
        <v>20000</v>
      </c>
    </row>
    <row r="432" spans="1:11">
      <c r="A432" t="s">
        <v>24</v>
      </c>
      <c r="B432" t="s">
        <v>25</v>
      </c>
      <c r="C432" t="s">
        <v>22</v>
      </c>
      <c r="D432" t="s">
        <v>52</v>
      </c>
      <c r="E432" t="s">
        <v>16</v>
      </c>
      <c r="F432" t="s">
        <v>207</v>
      </c>
      <c r="G432" t="s">
        <v>18</v>
      </c>
      <c r="H432" t="s">
        <v>54</v>
      </c>
      <c r="I432" t="s">
        <v>55</v>
      </c>
      <c r="J432" s="2">
        <v>45818</v>
      </c>
      <c r="K432" s="8">
        <v>50000</v>
      </c>
    </row>
    <row r="433" spans="1:11">
      <c r="A433" t="s">
        <v>12</v>
      </c>
      <c r="B433" t="s">
        <v>253</v>
      </c>
      <c r="C433" t="s">
        <v>22</v>
      </c>
      <c r="D433" t="s">
        <v>64</v>
      </c>
      <c r="E433" t="s">
        <v>14</v>
      </c>
      <c r="F433" t="s">
        <v>207</v>
      </c>
      <c r="G433" t="s">
        <v>25</v>
      </c>
      <c r="H433" t="s">
        <v>54</v>
      </c>
      <c r="I433" t="s">
        <v>64</v>
      </c>
      <c r="J433" s="2">
        <v>45818</v>
      </c>
      <c r="K433" s="8">
        <v>10000</v>
      </c>
    </row>
    <row r="434" spans="1:11">
      <c r="A434" t="s">
        <v>24</v>
      </c>
      <c r="B434" t="s">
        <v>25</v>
      </c>
      <c r="C434" t="s">
        <v>22</v>
      </c>
      <c r="D434" t="s">
        <v>63</v>
      </c>
      <c r="E434" t="s">
        <v>16</v>
      </c>
      <c r="F434" t="s">
        <v>207</v>
      </c>
      <c r="G434" t="s">
        <v>18</v>
      </c>
      <c r="H434" t="s">
        <v>54</v>
      </c>
      <c r="I434" t="s">
        <v>64</v>
      </c>
      <c r="J434" s="2">
        <v>45817</v>
      </c>
      <c r="K434" s="8">
        <v>1000000</v>
      </c>
    </row>
    <row r="435" spans="1:11">
      <c r="A435" t="s">
        <v>12</v>
      </c>
      <c r="B435" t="s">
        <v>254</v>
      </c>
      <c r="C435" t="s">
        <v>22</v>
      </c>
      <c r="D435" t="s">
        <v>94</v>
      </c>
      <c r="E435" t="s">
        <v>16</v>
      </c>
      <c r="F435" t="s">
        <v>207</v>
      </c>
      <c r="G435" t="s">
        <v>18</v>
      </c>
      <c r="H435" t="s">
        <v>54</v>
      </c>
      <c r="I435" t="s">
        <v>95</v>
      </c>
      <c r="J435" s="2">
        <v>45817</v>
      </c>
      <c r="K435" s="8">
        <v>2000000</v>
      </c>
    </row>
    <row r="436" spans="1:11">
      <c r="A436" t="s">
        <v>12</v>
      </c>
      <c r="B436" t="s">
        <v>82</v>
      </c>
      <c r="C436" t="s">
        <v>22</v>
      </c>
      <c r="D436" t="s">
        <v>63</v>
      </c>
      <c r="E436" t="s">
        <v>16</v>
      </c>
      <c r="F436" t="s">
        <v>207</v>
      </c>
      <c r="G436" t="s">
        <v>18</v>
      </c>
      <c r="H436" t="s">
        <v>54</v>
      </c>
      <c r="I436" t="s">
        <v>64</v>
      </c>
      <c r="J436" s="2">
        <v>45817</v>
      </c>
      <c r="K436" s="8">
        <v>840000</v>
      </c>
    </row>
    <row r="437" spans="1:11">
      <c r="A437" t="s">
        <v>12</v>
      </c>
      <c r="B437" t="s">
        <v>255</v>
      </c>
      <c r="C437" t="s">
        <v>22</v>
      </c>
      <c r="D437" t="s">
        <v>52</v>
      </c>
      <c r="E437" t="s">
        <v>16</v>
      </c>
      <c r="F437" t="s">
        <v>207</v>
      </c>
      <c r="G437" t="s">
        <v>18</v>
      </c>
      <c r="H437" t="s">
        <v>54</v>
      </c>
      <c r="I437" t="s">
        <v>55</v>
      </c>
      <c r="J437" s="2">
        <v>45817</v>
      </c>
      <c r="K437" s="8">
        <v>50000</v>
      </c>
    </row>
    <row r="438" spans="1:11">
      <c r="A438" t="s">
        <v>12</v>
      </c>
      <c r="B438" t="s">
        <v>107</v>
      </c>
      <c r="C438" t="s">
        <v>22</v>
      </c>
      <c r="D438" t="s">
        <v>52</v>
      </c>
      <c r="E438" t="s">
        <v>16</v>
      </c>
      <c r="F438" t="s">
        <v>207</v>
      </c>
      <c r="G438" t="s">
        <v>18</v>
      </c>
      <c r="H438" t="s">
        <v>54</v>
      </c>
      <c r="I438" t="s">
        <v>55</v>
      </c>
      <c r="J438" s="2">
        <v>45817</v>
      </c>
      <c r="K438" s="8">
        <v>100000</v>
      </c>
    </row>
    <row r="439" spans="1:11">
      <c r="A439" t="s">
        <v>12</v>
      </c>
      <c r="B439" t="s">
        <v>117</v>
      </c>
      <c r="C439" t="s">
        <v>22</v>
      </c>
      <c r="D439" t="s">
        <v>60</v>
      </c>
      <c r="E439" t="s">
        <v>16</v>
      </c>
      <c r="F439" t="s">
        <v>207</v>
      </c>
      <c r="G439" t="s">
        <v>18</v>
      </c>
      <c r="H439" t="s">
        <v>54</v>
      </c>
      <c r="I439" t="s">
        <v>58</v>
      </c>
      <c r="J439" s="2">
        <v>45817</v>
      </c>
      <c r="K439" s="8">
        <v>150000</v>
      </c>
    </row>
    <row r="440" spans="1:11">
      <c r="A440" t="s">
        <v>12</v>
      </c>
      <c r="B440" t="s">
        <v>256</v>
      </c>
      <c r="C440" t="s">
        <v>22</v>
      </c>
      <c r="D440" t="s">
        <v>60</v>
      </c>
      <c r="E440" t="s">
        <v>16</v>
      </c>
      <c r="F440" t="s">
        <v>207</v>
      </c>
      <c r="G440" t="s">
        <v>18</v>
      </c>
      <c r="H440" t="s">
        <v>54</v>
      </c>
      <c r="I440" t="s">
        <v>58</v>
      </c>
      <c r="J440" s="2">
        <v>45817</v>
      </c>
      <c r="K440" s="8">
        <v>200000</v>
      </c>
    </row>
    <row r="441" spans="1:11">
      <c r="A441" t="s">
        <v>12</v>
      </c>
      <c r="B441" t="s">
        <v>257</v>
      </c>
      <c r="C441" t="s">
        <v>22</v>
      </c>
      <c r="D441" t="s">
        <v>52</v>
      </c>
      <c r="E441" t="s">
        <v>16</v>
      </c>
      <c r="F441" t="s">
        <v>207</v>
      </c>
      <c r="G441" t="s">
        <v>18</v>
      </c>
      <c r="H441" t="s">
        <v>54</v>
      </c>
      <c r="I441" t="s">
        <v>55</v>
      </c>
      <c r="J441" s="2">
        <v>45817</v>
      </c>
      <c r="K441" s="8">
        <v>600000</v>
      </c>
    </row>
    <row r="442" spans="1:11">
      <c r="A442" t="s">
        <v>12</v>
      </c>
      <c r="B442" t="s">
        <v>258</v>
      </c>
      <c r="C442" t="s">
        <v>22</v>
      </c>
      <c r="D442" t="s">
        <v>63</v>
      </c>
      <c r="E442" t="s">
        <v>16</v>
      </c>
      <c r="F442" t="s">
        <v>207</v>
      </c>
      <c r="G442" t="s">
        <v>18</v>
      </c>
      <c r="H442" t="s">
        <v>54</v>
      </c>
      <c r="I442" t="s">
        <v>64</v>
      </c>
      <c r="J442" s="2">
        <v>45817</v>
      </c>
      <c r="K442" s="8">
        <v>500000</v>
      </c>
    </row>
    <row r="443" spans="1:11">
      <c r="A443" t="s">
        <v>12</v>
      </c>
      <c r="B443" t="s">
        <v>259</v>
      </c>
      <c r="C443" t="s">
        <v>22</v>
      </c>
      <c r="D443" t="s">
        <v>52</v>
      </c>
      <c r="E443" t="s">
        <v>16</v>
      </c>
      <c r="F443" t="s">
        <v>207</v>
      </c>
      <c r="G443" t="s">
        <v>18</v>
      </c>
      <c r="H443" t="s">
        <v>54</v>
      </c>
      <c r="I443" t="s">
        <v>55</v>
      </c>
      <c r="J443" s="2">
        <v>45817</v>
      </c>
      <c r="K443" s="8">
        <v>50000</v>
      </c>
    </row>
    <row r="444" spans="1:11">
      <c r="A444" t="s">
        <v>12</v>
      </c>
      <c r="B444" t="s">
        <v>260</v>
      </c>
      <c r="C444" t="s">
        <v>22</v>
      </c>
      <c r="D444" t="s">
        <v>55</v>
      </c>
      <c r="E444" t="s">
        <v>14</v>
      </c>
      <c r="F444" t="s">
        <v>207</v>
      </c>
      <c r="G444" t="s">
        <v>25</v>
      </c>
      <c r="H444" t="s">
        <v>54</v>
      </c>
      <c r="I444" t="s">
        <v>55</v>
      </c>
      <c r="J444" s="2">
        <v>45817</v>
      </c>
      <c r="K444" s="8">
        <v>1000</v>
      </c>
    </row>
    <row r="445" spans="1:11">
      <c r="A445" t="s">
        <v>24</v>
      </c>
      <c r="B445" t="s">
        <v>25</v>
      </c>
      <c r="C445" t="s">
        <v>22</v>
      </c>
      <c r="D445" t="s">
        <v>52</v>
      </c>
      <c r="E445" t="s">
        <v>16</v>
      </c>
      <c r="F445" t="s">
        <v>207</v>
      </c>
      <c r="G445" t="s">
        <v>18</v>
      </c>
      <c r="H445" t="s">
        <v>54</v>
      </c>
      <c r="I445" t="s">
        <v>55</v>
      </c>
      <c r="J445" s="2">
        <v>45814</v>
      </c>
      <c r="K445" s="8">
        <v>100000</v>
      </c>
    </row>
    <row r="446" spans="1:11">
      <c r="A446" t="s">
        <v>12</v>
      </c>
      <c r="B446" t="s">
        <v>261</v>
      </c>
      <c r="C446" t="s">
        <v>22</v>
      </c>
      <c r="D446" t="s">
        <v>52</v>
      </c>
      <c r="E446" t="s">
        <v>16</v>
      </c>
      <c r="F446" t="s">
        <v>207</v>
      </c>
      <c r="G446" t="s">
        <v>18</v>
      </c>
      <c r="H446" t="s">
        <v>54</v>
      </c>
      <c r="I446" t="s">
        <v>55</v>
      </c>
      <c r="J446" s="2">
        <v>45814</v>
      </c>
      <c r="K446" s="8">
        <v>3000</v>
      </c>
    </row>
    <row r="447" spans="1:11">
      <c r="A447" t="s">
        <v>12</v>
      </c>
      <c r="B447" t="s">
        <v>262</v>
      </c>
      <c r="C447" t="s">
        <v>22</v>
      </c>
      <c r="D447" t="s">
        <v>60</v>
      </c>
      <c r="E447" t="s">
        <v>16</v>
      </c>
      <c r="F447" t="s">
        <v>207</v>
      </c>
      <c r="G447" t="s">
        <v>18</v>
      </c>
      <c r="H447" t="s">
        <v>54</v>
      </c>
      <c r="I447" t="s">
        <v>58</v>
      </c>
      <c r="J447" s="2">
        <v>45814</v>
      </c>
      <c r="K447" s="8">
        <v>5000</v>
      </c>
    </row>
    <row r="448" spans="1:11">
      <c r="A448" t="s">
        <v>12</v>
      </c>
      <c r="B448" t="s">
        <v>263</v>
      </c>
      <c r="C448" t="s">
        <v>22</v>
      </c>
      <c r="D448" t="s">
        <v>52</v>
      </c>
      <c r="E448" t="s">
        <v>16</v>
      </c>
      <c r="F448" t="s">
        <v>207</v>
      </c>
      <c r="G448" t="s">
        <v>18</v>
      </c>
      <c r="H448" t="s">
        <v>54</v>
      </c>
      <c r="I448" t="s">
        <v>55</v>
      </c>
      <c r="J448" s="2">
        <v>45814</v>
      </c>
      <c r="K448" s="8">
        <v>80000</v>
      </c>
    </row>
    <row r="449" spans="1:11">
      <c r="A449" t="s">
        <v>12</v>
      </c>
      <c r="B449" t="s">
        <v>264</v>
      </c>
      <c r="C449" t="s">
        <v>22</v>
      </c>
      <c r="D449" t="s">
        <v>52</v>
      </c>
      <c r="E449" t="s">
        <v>16</v>
      </c>
      <c r="F449" t="s">
        <v>207</v>
      </c>
      <c r="G449" t="s">
        <v>18</v>
      </c>
      <c r="H449" t="s">
        <v>54</v>
      </c>
      <c r="I449" t="s">
        <v>55</v>
      </c>
      <c r="J449" s="2">
        <v>45814</v>
      </c>
      <c r="K449" s="8">
        <v>20000</v>
      </c>
    </row>
    <row r="450" spans="1:11">
      <c r="A450" t="s">
        <v>12</v>
      </c>
      <c r="B450" t="s">
        <v>265</v>
      </c>
      <c r="C450" t="s">
        <v>22</v>
      </c>
      <c r="D450" t="s">
        <v>52</v>
      </c>
      <c r="E450" t="s">
        <v>16</v>
      </c>
      <c r="F450" t="s">
        <v>207</v>
      </c>
      <c r="G450" t="s">
        <v>18</v>
      </c>
      <c r="H450" t="s">
        <v>54</v>
      </c>
      <c r="I450" t="s">
        <v>55</v>
      </c>
      <c r="J450" s="2">
        <v>45814</v>
      </c>
      <c r="K450" s="8">
        <v>1200000</v>
      </c>
    </row>
    <row r="451" spans="1:11">
      <c r="A451" t="s">
        <v>24</v>
      </c>
      <c r="B451" t="s">
        <v>25</v>
      </c>
      <c r="C451" t="s">
        <v>22</v>
      </c>
      <c r="D451" t="s">
        <v>52</v>
      </c>
      <c r="E451" t="s">
        <v>16</v>
      </c>
      <c r="F451" t="s">
        <v>207</v>
      </c>
      <c r="G451" t="s">
        <v>18</v>
      </c>
      <c r="H451" t="s">
        <v>54</v>
      </c>
      <c r="I451" t="s">
        <v>55</v>
      </c>
      <c r="J451" s="2">
        <v>45814</v>
      </c>
      <c r="K451" s="8">
        <v>50000</v>
      </c>
    </row>
    <row r="452" spans="1:11">
      <c r="A452" t="s">
        <v>12</v>
      </c>
      <c r="B452" t="s">
        <v>266</v>
      </c>
      <c r="C452" t="s">
        <v>22</v>
      </c>
      <c r="D452" t="s">
        <v>94</v>
      </c>
      <c r="E452" t="s">
        <v>16</v>
      </c>
      <c r="F452" t="s">
        <v>207</v>
      </c>
      <c r="G452" t="s">
        <v>18</v>
      </c>
      <c r="H452" t="s">
        <v>54</v>
      </c>
      <c r="I452" t="s">
        <v>95</v>
      </c>
      <c r="J452" s="2">
        <v>45814</v>
      </c>
      <c r="K452" s="8">
        <v>35000</v>
      </c>
    </row>
    <row r="453" spans="1:11">
      <c r="A453" t="s">
        <v>57</v>
      </c>
      <c r="B453" t="s">
        <v>95</v>
      </c>
      <c r="C453" t="s">
        <v>14</v>
      </c>
      <c r="D453" t="s">
        <v>95</v>
      </c>
      <c r="E453" t="s">
        <v>14</v>
      </c>
      <c r="F453" t="s">
        <v>207</v>
      </c>
      <c r="G453" t="s">
        <v>25</v>
      </c>
      <c r="H453" t="s">
        <v>54</v>
      </c>
      <c r="I453" t="s">
        <v>95</v>
      </c>
      <c r="J453" s="2">
        <v>45814</v>
      </c>
      <c r="K453" s="8">
        <v>10000000</v>
      </c>
    </row>
    <row r="454" spans="1:11">
      <c r="A454" t="s">
        <v>24</v>
      </c>
      <c r="B454" t="s">
        <v>25</v>
      </c>
      <c r="C454" t="s">
        <v>22</v>
      </c>
      <c r="D454" t="s">
        <v>52</v>
      </c>
      <c r="E454" t="s">
        <v>16</v>
      </c>
      <c r="F454" t="s">
        <v>207</v>
      </c>
      <c r="G454" t="s">
        <v>18</v>
      </c>
      <c r="H454" t="s">
        <v>54</v>
      </c>
      <c r="I454" t="s">
        <v>55</v>
      </c>
      <c r="J454" s="2">
        <v>45814</v>
      </c>
      <c r="K454" s="8">
        <v>100000</v>
      </c>
    </row>
    <row r="455" spans="1:11">
      <c r="A455" t="s">
        <v>24</v>
      </c>
      <c r="B455" t="s">
        <v>25</v>
      </c>
      <c r="C455" t="s">
        <v>22</v>
      </c>
      <c r="D455" t="s">
        <v>60</v>
      </c>
      <c r="E455" t="s">
        <v>16</v>
      </c>
      <c r="F455" t="s">
        <v>207</v>
      </c>
      <c r="G455" t="s">
        <v>18</v>
      </c>
      <c r="H455" t="s">
        <v>54</v>
      </c>
      <c r="I455" t="s">
        <v>58</v>
      </c>
      <c r="J455" s="2">
        <v>45814</v>
      </c>
      <c r="K455" s="8">
        <v>500000</v>
      </c>
    </row>
    <row r="456" spans="1:11">
      <c r="A456" t="s">
        <v>12</v>
      </c>
      <c r="B456" t="s">
        <v>267</v>
      </c>
      <c r="C456" t="s">
        <v>22</v>
      </c>
      <c r="D456" t="s">
        <v>60</v>
      </c>
      <c r="E456" t="s">
        <v>16</v>
      </c>
      <c r="F456" t="s">
        <v>207</v>
      </c>
      <c r="G456" t="s">
        <v>18</v>
      </c>
      <c r="H456" t="s">
        <v>54</v>
      </c>
      <c r="I456" t="s">
        <v>58</v>
      </c>
      <c r="J456" s="2">
        <v>45814</v>
      </c>
      <c r="K456" s="8">
        <v>1500000</v>
      </c>
    </row>
    <row r="457" spans="1:11">
      <c r="A457" t="s">
        <v>12</v>
      </c>
      <c r="B457" t="s">
        <v>268</v>
      </c>
      <c r="C457" t="s">
        <v>22</v>
      </c>
      <c r="D457" t="s">
        <v>94</v>
      </c>
      <c r="E457" t="s">
        <v>16</v>
      </c>
      <c r="F457" t="s">
        <v>207</v>
      </c>
      <c r="G457" t="s">
        <v>18</v>
      </c>
      <c r="H457" t="s">
        <v>54</v>
      </c>
      <c r="I457" t="s">
        <v>95</v>
      </c>
      <c r="J457" s="2">
        <v>45814</v>
      </c>
      <c r="K457" s="8">
        <v>300000</v>
      </c>
    </row>
    <row r="458" spans="1:11">
      <c r="A458" t="s">
        <v>12</v>
      </c>
      <c r="B458" t="s">
        <v>269</v>
      </c>
      <c r="C458" t="s">
        <v>22</v>
      </c>
      <c r="D458" t="s">
        <v>52</v>
      </c>
      <c r="E458" t="s">
        <v>16</v>
      </c>
      <c r="F458" t="s">
        <v>207</v>
      </c>
      <c r="G458" t="s">
        <v>18</v>
      </c>
      <c r="H458" t="s">
        <v>54</v>
      </c>
      <c r="I458" t="s">
        <v>55</v>
      </c>
      <c r="J458" s="2">
        <v>45814</v>
      </c>
      <c r="K458" s="8">
        <v>10000</v>
      </c>
    </row>
    <row r="459" spans="1:11">
      <c r="A459" t="s">
        <v>12</v>
      </c>
      <c r="B459" t="s">
        <v>270</v>
      </c>
      <c r="C459" t="s">
        <v>22</v>
      </c>
      <c r="D459" t="s">
        <v>52</v>
      </c>
      <c r="E459" t="s">
        <v>16</v>
      </c>
      <c r="F459" t="s">
        <v>207</v>
      </c>
      <c r="G459" t="s">
        <v>18</v>
      </c>
      <c r="H459" t="s">
        <v>54</v>
      </c>
      <c r="I459" t="s">
        <v>55</v>
      </c>
      <c r="J459" s="2">
        <v>45814</v>
      </c>
      <c r="K459" s="8">
        <v>100000</v>
      </c>
    </row>
    <row r="460" spans="1:11">
      <c r="A460" t="s">
        <v>24</v>
      </c>
      <c r="B460" t="s">
        <v>25</v>
      </c>
      <c r="C460" t="s">
        <v>22</v>
      </c>
      <c r="D460" t="s">
        <v>60</v>
      </c>
      <c r="E460" t="s">
        <v>16</v>
      </c>
      <c r="F460" t="s">
        <v>207</v>
      </c>
      <c r="G460" t="s">
        <v>18</v>
      </c>
      <c r="H460" t="s">
        <v>54</v>
      </c>
      <c r="I460" t="s">
        <v>58</v>
      </c>
      <c r="J460" s="2">
        <v>45814</v>
      </c>
      <c r="K460" s="8">
        <v>200000</v>
      </c>
    </row>
    <row r="461" spans="1:11">
      <c r="A461" t="s">
        <v>12</v>
      </c>
      <c r="B461" t="s">
        <v>271</v>
      </c>
      <c r="C461" t="s">
        <v>22</v>
      </c>
      <c r="D461" t="s">
        <v>94</v>
      </c>
      <c r="E461" t="s">
        <v>16</v>
      </c>
      <c r="F461" t="s">
        <v>207</v>
      </c>
      <c r="G461" t="s">
        <v>18</v>
      </c>
      <c r="H461" t="s">
        <v>54</v>
      </c>
      <c r="I461" t="s">
        <v>95</v>
      </c>
      <c r="J461" s="2">
        <v>45813</v>
      </c>
      <c r="K461" s="8">
        <v>15000</v>
      </c>
    </row>
    <row r="462" spans="1:11">
      <c r="A462" t="s">
        <v>12</v>
      </c>
      <c r="B462" t="s">
        <v>272</v>
      </c>
      <c r="C462" t="s">
        <v>22</v>
      </c>
      <c r="D462" t="s">
        <v>94</v>
      </c>
      <c r="E462" t="s">
        <v>16</v>
      </c>
      <c r="F462" t="s">
        <v>207</v>
      </c>
      <c r="G462" t="s">
        <v>18</v>
      </c>
      <c r="H462" t="s">
        <v>54</v>
      </c>
      <c r="I462" t="s">
        <v>95</v>
      </c>
      <c r="J462" s="2">
        <v>45813</v>
      </c>
      <c r="K462" s="8">
        <v>20000</v>
      </c>
    </row>
    <row r="463" spans="1:11">
      <c r="A463" t="s">
        <v>24</v>
      </c>
      <c r="B463" t="s">
        <v>25</v>
      </c>
      <c r="C463" t="s">
        <v>22</v>
      </c>
      <c r="D463" t="s">
        <v>94</v>
      </c>
      <c r="E463" t="s">
        <v>16</v>
      </c>
      <c r="F463" t="s">
        <v>207</v>
      </c>
      <c r="G463" t="s">
        <v>18</v>
      </c>
      <c r="H463" t="s">
        <v>54</v>
      </c>
      <c r="I463" t="s">
        <v>95</v>
      </c>
      <c r="J463" s="2">
        <v>45813</v>
      </c>
      <c r="K463" s="8">
        <v>50000</v>
      </c>
    </row>
    <row r="464" spans="1:11">
      <c r="A464" t="s">
        <v>24</v>
      </c>
      <c r="B464" t="s">
        <v>25</v>
      </c>
      <c r="C464" t="s">
        <v>22</v>
      </c>
      <c r="D464" t="s">
        <v>94</v>
      </c>
      <c r="E464" t="s">
        <v>16</v>
      </c>
      <c r="F464" t="s">
        <v>207</v>
      </c>
      <c r="G464" t="s">
        <v>18</v>
      </c>
      <c r="H464" t="s">
        <v>54</v>
      </c>
      <c r="I464" t="s">
        <v>95</v>
      </c>
      <c r="J464" s="2">
        <v>45813</v>
      </c>
      <c r="K464" s="8">
        <v>10000</v>
      </c>
    </row>
    <row r="465" spans="1:11">
      <c r="A465" t="s">
        <v>12</v>
      </c>
      <c r="B465" t="s">
        <v>273</v>
      </c>
      <c r="C465" t="s">
        <v>22</v>
      </c>
      <c r="D465" t="s">
        <v>52</v>
      </c>
      <c r="E465" t="s">
        <v>16</v>
      </c>
      <c r="F465" t="s">
        <v>207</v>
      </c>
      <c r="G465" t="s">
        <v>18</v>
      </c>
      <c r="H465" t="s">
        <v>54</v>
      </c>
      <c r="I465" t="s">
        <v>55</v>
      </c>
      <c r="J465" s="2">
        <v>45813</v>
      </c>
      <c r="K465" s="8">
        <v>50000</v>
      </c>
    </row>
    <row r="466" spans="1:11">
      <c r="A466" t="s">
        <v>12</v>
      </c>
      <c r="B466" t="s">
        <v>274</v>
      </c>
      <c r="C466" t="s">
        <v>22</v>
      </c>
      <c r="D466" t="s">
        <v>52</v>
      </c>
      <c r="E466" t="s">
        <v>16</v>
      </c>
      <c r="F466" t="s">
        <v>207</v>
      </c>
      <c r="G466" t="s">
        <v>18</v>
      </c>
      <c r="H466" t="s">
        <v>54</v>
      </c>
      <c r="I466" t="s">
        <v>55</v>
      </c>
      <c r="J466" s="2">
        <v>45813</v>
      </c>
      <c r="K466" s="8">
        <v>1000000</v>
      </c>
    </row>
    <row r="467" spans="1:11">
      <c r="A467" t="s">
        <v>12</v>
      </c>
      <c r="B467" t="s">
        <v>275</v>
      </c>
      <c r="C467" t="s">
        <v>22</v>
      </c>
      <c r="D467" t="s">
        <v>63</v>
      </c>
      <c r="E467" t="s">
        <v>16</v>
      </c>
      <c r="F467" t="s">
        <v>207</v>
      </c>
      <c r="G467" t="s">
        <v>18</v>
      </c>
      <c r="H467" t="s">
        <v>54</v>
      </c>
      <c r="I467" t="s">
        <v>64</v>
      </c>
      <c r="J467" s="2">
        <v>45813</v>
      </c>
      <c r="K467" s="8">
        <v>25000</v>
      </c>
    </row>
    <row r="468" spans="1:11">
      <c r="A468" t="s">
        <v>24</v>
      </c>
      <c r="B468" t="s">
        <v>25</v>
      </c>
      <c r="C468" t="s">
        <v>22</v>
      </c>
      <c r="D468" t="s">
        <v>94</v>
      </c>
      <c r="E468" t="s">
        <v>16</v>
      </c>
      <c r="F468" t="s">
        <v>207</v>
      </c>
      <c r="G468" t="s">
        <v>18</v>
      </c>
      <c r="H468" t="s">
        <v>54</v>
      </c>
      <c r="I468" t="s">
        <v>95</v>
      </c>
      <c r="J468" s="2">
        <v>45813</v>
      </c>
      <c r="K468" s="8">
        <v>60000</v>
      </c>
    </row>
    <row r="469" spans="1:11">
      <c r="A469" t="s">
        <v>24</v>
      </c>
      <c r="B469" t="s">
        <v>25</v>
      </c>
      <c r="C469" t="s">
        <v>22</v>
      </c>
      <c r="D469" t="s">
        <v>94</v>
      </c>
      <c r="E469" t="s">
        <v>16</v>
      </c>
      <c r="F469" t="s">
        <v>207</v>
      </c>
      <c r="G469" t="s">
        <v>18</v>
      </c>
      <c r="H469" t="s">
        <v>54</v>
      </c>
      <c r="I469" t="s">
        <v>95</v>
      </c>
      <c r="J469" s="2">
        <v>45813</v>
      </c>
      <c r="K469" s="8">
        <v>50000</v>
      </c>
    </row>
    <row r="470" spans="1:11">
      <c r="A470" t="s">
        <v>24</v>
      </c>
      <c r="B470" t="s">
        <v>25</v>
      </c>
      <c r="C470" t="s">
        <v>22</v>
      </c>
      <c r="D470" t="s">
        <v>94</v>
      </c>
      <c r="E470" t="s">
        <v>16</v>
      </c>
      <c r="F470" t="s">
        <v>207</v>
      </c>
      <c r="G470" t="s">
        <v>18</v>
      </c>
      <c r="H470" t="s">
        <v>54</v>
      </c>
      <c r="I470" t="s">
        <v>95</v>
      </c>
      <c r="J470" s="2">
        <v>45813</v>
      </c>
      <c r="K470" s="8">
        <v>20000</v>
      </c>
    </row>
    <row r="471" spans="1:11">
      <c r="A471" t="s">
        <v>24</v>
      </c>
      <c r="B471" t="s">
        <v>25</v>
      </c>
      <c r="C471" t="s">
        <v>22</v>
      </c>
      <c r="D471" t="s">
        <v>94</v>
      </c>
      <c r="E471" t="s">
        <v>16</v>
      </c>
      <c r="F471" t="s">
        <v>207</v>
      </c>
      <c r="G471" t="s">
        <v>18</v>
      </c>
      <c r="H471" t="s">
        <v>54</v>
      </c>
      <c r="I471" t="s">
        <v>95</v>
      </c>
      <c r="J471" s="2">
        <v>45813</v>
      </c>
      <c r="K471" s="8">
        <v>50000</v>
      </c>
    </row>
    <row r="472" spans="1:11">
      <c r="A472" t="s">
        <v>12</v>
      </c>
      <c r="B472" t="s">
        <v>254</v>
      </c>
      <c r="C472" t="s">
        <v>22</v>
      </c>
      <c r="D472" t="s">
        <v>94</v>
      </c>
      <c r="E472" t="s">
        <v>16</v>
      </c>
      <c r="F472" t="s">
        <v>207</v>
      </c>
      <c r="G472" t="s">
        <v>18</v>
      </c>
      <c r="H472" t="s">
        <v>54</v>
      </c>
      <c r="I472" t="s">
        <v>95</v>
      </c>
      <c r="J472" s="2">
        <v>45813</v>
      </c>
      <c r="K472" s="8">
        <v>500000</v>
      </c>
    </row>
    <row r="473" spans="1:11">
      <c r="A473" t="s">
        <v>12</v>
      </c>
      <c r="B473" t="s">
        <v>276</v>
      </c>
      <c r="C473" t="s">
        <v>22</v>
      </c>
      <c r="D473" t="s">
        <v>52</v>
      </c>
      <c r="E473" t="s">
        <v>16</v>
      </c>
      <c r="F473" t="s">
        <v>207</v>
      </c>
      <c r="G473" t="s">
        <v>18</v>
      </c>
      <c r="H473" t="s">
        <v>54</v>
      </c>
      <c r="I473" t="s">
        <v>55</v>
      </c>
      <c r="J473" s="2">
        <v>45813</v>
      </c>
      <c r="K473" s="8">
        <v>100000</v>
      </c>
    </row>
    <row r="474" spans="1:11">
      <c r="A474" t="s">
        <v>24</v>
      </c>
      <c r="B474" t="s">
        <v>25</v>
      </c>
      <c r="C474" t="s">
        <v>22</v>
      </c>
      <c r="D474" t="s">
        <v>52</v>
      </c>
      <c r="E474" t="s">
        <v>16</v>
      </c>
      <c r="F474" t="s">
        <v>207</v>
      </c>
      <c r="G474" t="s">
        <v>18</v>
      </c>
      <c r="H474" t="s">
        <v>54</v>
      </c>
      <c r="I474" t="s">
        <v>55</v>
      </c>
      <c r="J474" s="2">
        <v>45813</v>
      </c>
      <c r="K474" s="8">
        <v>1000000</v>
      </c>
    </row>
    <row r="475" spans="1:11">
      <c r="A475" t="s">
        <v>12</v>
      </c>
      <c r="B475" t="s">
        <v>277</v>
      </c>
      <c r="C475" t="s">
        <v>22</v>
      </c>
      <c r="D475" t="s">
        <v>60</v>
      </c>
      <c r="E475" t="s">
        <v>16</v>
      </c>
      <c r="F475" t="s">
        <v>207</v>
      </c>
      <c r="G475" t="s">
        <v>18</v>
      </c>
      <c r="H475" t="s">
        <v>54</v>
      </c>
      <c r="I475" t="s">
        <v>58</v>
      </c>
      <c r="J475" s="2">
        <v>45813</v>
      </c>
      <c r="K475" s="8">
        <v>100000</v>
      </c>
    </row>
    <row r="476" spans="1:11">
      <c r="A476" t="s">
        <v>24</v>
      </c>
      <c r="B476" t="s">
        <v>25</v>
      </c>
      <c r="C476" t="s">
        <v>22</v>
      </c>
      <c r="D476" t="s">
        <v>60</v>
      </c>
      <c r="E476" t="s">
        <v>16</v>
      </c>
      <c r="F476" t="s">
        <v>207</v>
      </c>
      <c r="G476" t="s">
        <v>18</v>
      </c>
      <c r="H476" t="s">
        <v>54</v>
      </c>
      <c r="I476" t="s">
        <v>58</v>
      </c>
      <c r="J476" s="2">
        <v>45813</v>
      </c>
      <c r="K476" s="8">
        <v>100000</v>
      </c>
    </row>
    <row r="477" spans="1:11">
      <c r="A477" t="s">
        <v>24</v>
      </c>
      <c r="B477" t="s">
        <v>25</v>
      </c>
      <c r="C477" t="s">
        <v>22</v>
      </c>
      <c r="D477" t="s">
        <v>94</v>
      </c>
      <c r="E477" t="s">
        <v>16</v>
      </c>
      <c r="F477" t="s">
        <v>207</v>
      </c>
      <c r="G477" t="s">
        <v>18</v>
      </c>
      <c r="H477" t="s">
        <v>54</v>
      </c>
      <c r="I477" t="s">
        <v>95</v>
      </c>
      <c r="J477" s="2">
        <v>45813</v>
      </c>
      <c r="K477" s="8">
        <v>100000</v>
      </c>
    </row>
    <row r="478" spans="1:11">
      <c r="A478" t="s">
        <v>12</v>
      </c>
      <c r="B478" t="s">
        <v>278</v>
      </c>
      <c r="C478" t="s">
        <v>22</v>
      </c>
      <c r="D478" t="s">
        <v>52</v>
      </c>
      <c r="E478" t="s">
        <v>16</v>
      </c>
      <c r="F478" t="s">
        <v>207</v>
      </c>
      <c r="G478" t="s">
        <v>18</v>
      </c>
      <c r="H478" t="s">
        <v>54</v>
      </c>
      <c r="I478" t="s">
        <v>55</v>
      </c>
      <c r="J478" s="2">
        <v>45813</v>
      </c>
      <c r="K478" s="8">
        <v>1000000</v>
      </c>
    </row>
    <row r="479" spans="1:11">
      <c r="A479" t="s">
        <v>24</v>
      </c>
      <c r="B479" t="s">
        <v>25</v>
      </c>
      <c r="C479" t="s">
        <v>22</v>
      </c>
      <c r="D479" t="s">
        <v>52</v>
      </c>
      <c r="E479" t="s">
        <v>16</v>
      </c>
      <c r="F479" t="s">
        <v>207</v>
      </c>
      <c r="G479" t="s">
        <v>18</v>
      </c>
      <c r="H479" t="s">
        <v>54</v>
      </c>
      <c r="I479" t="s">
        <v>55</v>
      </c>
      <c r="J479" s="2">
        <v>45813</v>
      </c>
      <c r="K479" s="8">
        <v>30000</v>
      </c>
    </row>
    <row r="480" spans="1:11">
      <c r="A480" t="s">
        <v>12</v>
      </c>
      <c r="B480" t="s">
        <v>116</v>
      </c>
      <c r="C480" t="s">
        <v>22</v>
      </c>
      <c r="D480" t="s">
        <v>52</v>
      </c>
      <c r="E480" t="s">
        <v>16</v>
      </c>
      <c r="F480" t="s">
        <v>207</v>
      </c>
      <c r="G480" t="s">
        <v>18</v>
      </c>
      <c r="H480" t="s">
        <v>54</v>
      </c>
      <c r="I480" t="s">
        <v>55</v>
      </c>
      <c r="J480" s="2">
        <v>45813</v>
      </c>
      <c r="K480" s="8">
        <v>200000</v>
      </c>
    </row>
    <row r="481" spans="1:11">
      <c r="A481" t="s">
        <v>12</v>
      </c>
      <c r="B481" t="s">
        <v>279</v>
      </c>
      <c r="C481" t="s">
        <v>22</v>
      </c>
      <c r="D481" t="s">
        <v>52</v>
      </c>
      <c r="E481" t="s">
        <v>16</v>
      </c>
      <c r="F481" t="s">
        <v>207</v>
      </c>
      <c r="G481" t="s">
        <v>18</v>
      </c>
      <c r="H481" t="s">
        <v>54</v>
      </c>
      <c r="I481" t="s">
        <v>55</v>
      </c>
      <c r="J481" s="2">
        <v>45813</v>
      </c>
      <c r="K481" s="8">
        <v>1200000</v>
      </c>
    </row>
    <row r="482" spans="1:11">
      <c r="A482" t="s">
        <v>57</v>
      </c>
      <c r="B482" t="s">
        <v>55</v>
      </c>
      <c r="C482" t="s">
        <v>14</v>
      </c>
      <c r="D482" t="s">
        <v>55</v>
      </c>
      <c r="E482" t="s">
        <v>14</v>
      </c>
      <c r="F482" t="s">
        <v>207</v>
      </c>
      <c r="G482" t="s">
        <v>25</v>
      </c>
      <c r="H482" t="s">
        <v>54</v>
      </c>
      <c r="I482" t="s">
        <v>55</v>
      </c>
      <c r="J482" s="2">
        <v>45812</v>
      </c>
      <c r="K482" s="8">
        <v>15000000</v>
      </c>
    </row>
    <row r="483" spans="1:11">
      <c r="A483" t="s">
        <v>12</v>
      </c>
      <c r="B483" t="s">
        <v>280</v>
      </c>
      <c r="C483" t="s">
        <v>22</v>
      </c>
      <c r="D483" t="s">
        <v>60</v>
      </c>
      <c r="E483" t="s">
        <v>16</v>
      </c>
      <c r="F483" t="s">
        <v>207</v>
      </c>
      <c r="G483" t="s">
        <v>18</v>
      </c>
      <c r="H483" t="s">
        <v>54</v>
      </c>
      <c r="I483" t="s">
        <v>58</v>
      </c>
      <c r="J483" s="2">
        <v>45812</v>
      </c>
      <c r="K483" s="8">
        <v>400000</v>
      </c>
    </row>
    <row r="484" spans="1:11">
      <c r="A484" t="s">
        <v>12</v>
      </c>
      <c r="B484" t="s">
        <v>55</v>
      </c>
      <c r="C484" t="s">
        <v>14</v>
      </c>
      <c r="D484" t="s">
        <v>52</v>
      </c>
      <c r="E484" t="s">
        <v>16</v>
      </c>
      <c r="F484" t="s">
        <v>207</v>
      </c>
      <c r="G484" t="s">
        <v>18</v>
      </c>
      <c r="H484" t="s">
        <v>54</v>
      </c>
      <c r="I484" t="s">
        <v>55</v>
      </c>
      <c r="J484" s="2">
        <v>45812</v>
      </c>
      <c r="K484" s="8">
        <v>25000000</v>
      </c>
    </row>
    <row r="485" spans="1:11">
      <c r="A485" t="s">
        <v>12</v>
      </c>
      <c r="B485" t="s">
        <v>281</v>
      </c>
      <c r="C485" t="s">
        <v>22</v>
      </c>
      <c r="D485" t="s">
        <v>60</v>
      </c>
      <c r="E485" t="s">
        <v>16</v>
      </c>
      <c r="F485" t="s">
        <v>207</v>
      </c>
      <c r="G485" t="s">
        <v>18</v>
      </c>
      <c r="H485" t="s">
        <v>54</v>
      </c>
      <c r="I485" t="s">
        <v>58</v>
      </c>
      <c r="J485" s="2">
        <v>45812</v>
      </c>
      <c r="K485" s="8">
        <v>20000</v>
      </c>
    </row>
    <row r="486" spans="1:11">
      <c r="A486" t="s">
        <v>12</v>
      </c>
      <c r="B486" t="s">
        <v>282</v>
      </c>
      <c r="C486" t="s">
        <v>22</v>
      </c>
      <c r="D486" t="s">
        <v>52</v>
      </c>
      <c r="E486" t="s">
        <v>16</v>
      </c>
      <c r="F486" t="s">
        <v>207</v>
      </c>
      <c r="G486" t="s">
        <v>18</v>
      </c>
      <c r="H486" t="s">
        <v>54</v>
      </c>
      <c r="I486" t="s">
        <v>55</v>
      </c>
      <c r="J486" s="2">
        <v>45812</v>
      </c>
      <c r="K486" s="8">
        <v>180000</v>
      </c>
    </row>
    <row r="487" spans="1:11">
      <c r="A487" t="s">
        <v>24</v>
      </c>
      <c r="B487" t="s">
        <v>25</v>
      </c>
      <c r="C487" t="s">
        <v>22</v>
      </c>
      <c r="D487" t="s">
        <v>63</v>
      </c>
      <c r="E487" t="s">
        <v>16</v>
      </c>
      <c r="F487" t="s">
        <v>207</v>
      </c>
      <c r="G487" t="s">
        <v>18</v>
      </c>
      <c r="H487" t="s">
        <v>54</v>
      </c>
      <c r="I487" t="s">
        <v>64</v>
      </c>
      <c r="J487" s="2">
        <v>45812</v>
      </c>
      <c r="K487" s="8">
        <v>10000</v>
      </c>
    </row>
    <row r="488" spans="1:11">
      <c r="A488" t="s">
        <v>24</v>
      </c>
      <c r="B488" t="s">
        <v>25</v>
      </c>
      <c r="C488" t="s">
        <v>22</v>
      </c>
      <c r="D488" t="s">
        <v>60</v>
      </c>
      <c r="E488" t="s">
        <v>16</v>
      </c>
      <c r="F488" t="s">
        <v>207</v>
      </c>
      <c r="G488" t="s">
        <v>18</v>
      </c>
      <c r="H488" t="s">
        <v>54</v>
      </c>
      <c r="I488" t="s">
        <v>58</v>
      </c>
      <c r="J488" s="2">
        <v>45812</v>
      </c>
      <c r="K488" s="8">
        <v>200000</v>
      </c>
    </row>
    <row r="489" spans="1:11">
      <c r="A489" t="s">
        <v>12</v>
      </c>
      <c r="B489" t="s">
        <v>283</v>
      </c>
      <c r="C489" t="s">
        <v>22</v>
      </c>
      <c r="D489" t="s">
        <v>52</v>
      </c>
      <c r="E489" t="s">
        <v>16</v>
      </c>
      <c r="F489" t="s">
        <v>207</v>
      </c>
      <c r="G489" t="s">
        <v>18</v>
      </c>
      <c r="H489" t="s">
        <v>54</v>
      </c>
      <c r="I489" t="s">
        <v>55</v>
      </c>
      <c r="J489" s="2">
        <v>45812</v>
      </c>
      <c r="K489" s="8">
        <v>130000</v>
      </c>
    </row>
    <row r="490" spans="1:11">
      <c r="A490" t="s">
        <v>24</v>
      </c>
      <c r="B490" t="s">
        <v>25</v>
      </c>
      <c r="C490" t="s">
        <v>22</v>
      </c>
      <c r="D490" t="s">
        <v>60</v>
      </c>
      <c r="E490" t="s">
        <v>16</v>
      </c>
      <c r="F490" t="s">
        <v>207</v>
      </c>
      <c r="G490" t="s">
        <v>18</v>
      </c>
      <c r="H490" t="s">
        <v>54</v>
      </c>
      <c r="I490" t="s">
        <v>58</v>
      </c>
      <c r="J490" s="2">
        <v>45812</v>
      </c>
      <c r="K490" s="8">
        <v>500000</v>
      </c>
    </row>
    <row r="491" spans="1:11">
      <c r="A491" t="s">
        <v>24</v>
      </c>
      <c r="B491" t="s">
        <v>25</v>
      </c>
      <c r="C491" t="s">
        <v>22</v>
      </c>
      <c r="D491" t="s">
        <v>60</v>
      </c>
      <c r="E491" t="s">
        <v>16</v>
      </c>
      <c r="F491" t="s">
        <v>207</v>
      </c>
      <c r="G491" t="s">
        <v>18</v>
      </c>
      <c r="H491" t="s">
        <v>54</v>
      </c>
      <c r="I491" t="s">
        <v>58</v>
      </c>
      <c r="J491" s="2">
        <v>45812</v>
      </c>
      <c r="K491" s="8">
        <v>500000</v>
      </c>
    </row>
    <row r="492" spans="1:11">
      <c r="A492" t="s">
        <v>12</v>
      </c>
      <c r="B492" t="s">
        <v>120</v>
      </c>
      <c r="C492" t="s">
        <v>22</v>
      </c>
      <c r="D492" t="s">
        <v>52</v>
      </c>
      <c r="E492" t="s">
        <v>16</v>
      </c>
      <c r="F492" t="s">
        <v>207</v>
      </c>
      <c r="G492" t="s">
        <v>18</v>
      </c>
      <c r="H492" t="s">
        <v>54</v>
      </c>
      <c r="I492" t="s">
        <v>55</v>
      </c>
      <c r="J492" s="2">
        <v>45812</v>
      </c>
      <c r="K492" s="8">
        <v>200000</v>
      </c>
    </row>
    <row r="493" spans="1:11">
      <c r="A493" t="s">
        <v>24</v>
      </c>
      <c r="B493" t="s">
        <v>25</v>
      </c>
      <c r="C493" t="s">
        <v>22</v>
      </c>
      <c r="D493" t="s">
        <v>52</v>
      </c>
      <c r="E493" t="s">
        <v>16</v>
      </c>
      <c r="F493" t="s">
        <v>207</v>
      </c>
      <c r="G493" t="s">
        <v>18</v>
      </c>
      <c r="H493" t="s">
        <v>54</v>
      </c>
      <c r="I493" t="s">
        <v>55</v>
      </c>
      <c r="J493" s="2">
        <v>45811</v>
      </c>
      <c r="K493" s="8">
        <v>100000</v>
      </c>
    </row>
    <row r="494" spans="1:11">
      <c r="A494" t="s">
        <v>12</v>
      </c>
      <c r="B494" t="s">
        <v>284</v>
      </c>
      <c r="C494" t="s">
        <v>22</v>
      </c>
      <c r="D494" t="s">
        <v>60</v>
      </c>
      <c r="E494" t="s">
        <v>16</v>
      </c>
      <c r="F494" t="s">
        <v>207</v>
      </c>
      <c r="G494" t="s">
        <v>18</v>
      </c>
      <c r="H494" t="s">
        <v>54</v>
      </c>
      <c r="I494" t="s">
        <v>58</v>
      </c>
      <c r="J494" s="2">
        <v>45811</v>
      </c>
      <c r="K494" s="8">
        <v>200000</v>
      </c>
    </row>
    <row r="495" spans="1:11">
      <c r="A495" t="s">
        <v>12</v>
      </c>
      <c r="B495" t="s">
        <v>285</v>
      </c>
      <c r="C495" t="s">
        <v>22</v>
      </c>
      <c r="D495" t="s">
        <v>52</v>
      </c>
      <c r="E495" t="s">
        <v>16</v>
      </c>
      <c r="F495" t="s">
        <v>207</v>
      </c>
      <c r="G495" t="s">
        <v>18</v>
      </c>
      <c r="H495" t="s">
        <v>54</v>
      </c>
      <c r="I495" t="s">
        <v>55</v>
      </c>
      <c r="J495" s="2">
        <v>45811</v>
      </c>
      <c r="K495" s="8">
        <v>30000</v>
      </c>
    </row>
    <row r="496" spans="1:11">
      <c r="A496" t="s">
        <v>12</v>
      </c>
      <c r="B496" t="s">
        <v>286</v>
      </c>
      <c r="C496" t="s">
        <v>22</v>
      </c>
      <c r="D496" t="s">
        <v>52</v>
      </c>
      <c r="E496" t="s">
        <v>16</v>
      </c>
      <c r="F496" t="s">
        <v>207</v>
      </c>
      <c r="G496" t="s">
        <v>18</v>
      </c>
      <c r="H496" t="s">
        <v>54</v>
      </c>
      <c r="I496" t="s">
        <v>55</v>
      </c>
      <c r="J496" s="2">
        <v>45811</v>
      </c>
      <c r="K496" s="8">
        <v>10000</v>
      </c>
    </row>
    <row r="497" spans="1:11">
      <c r="A497" t="s">
        <v>12</v>
      </c>
      <c r="B497" t="s">
        <v>287</v>
      </c>
      <c r="C497" t="s">
        <v>22</v>
      </c>
      <c r="D497" t="s">
        <v>60</v>
      </c>
      <c r="E497" t="s">
        <v>16</v>
      </c>
      <c r="F497" t="s">
        <v>207</v>
      </c>
      <c r="G497" t="s">
        <v>18</v>
      </c>
      <c r="H497" t="s">
        <v>54</v>
      </c>
      <c r="I497" t="s">
        <v>58</v>
      </c>
      <c r="J497" s="2">
        <v>45811</v>
      </c>
      <c r="K497" s="8">
        <v>200000</v>
      </c>
    </row>
    <row r="498" spans="1:11">
      <c r="A498" t="s">
        <v>24</v>
      </c>
      <c r="B498" t="s">
        <v>25</v>
      </c>
      <c r="C498" t="s">
        <v>22</v>
      </c>
      <c r="D498" t="s">
        <v>63</v>
      </c>
      <c r="E498" t="s">
        <v>16</v>
      </c>
      <c r="F498" t="s">
        <v>207</v>
      </c>
      <c r="G498" t="s">
        <v>18</v>
      </c>
      <c r="H498" t="s">
        <v>54</v>
      </c>
      <c r="I498" t="s">
        <v>64</v>
      </c>
      <c r="J498" s="2">
        <v>45811</v>
      </c>
      <c r="K498" s="8">
        <v>300000</v>
      </c>
    </row>
    <row r="499" spans="1:11">
      <c r="A499" t="s">
        <v>24</v>
      </c>
      <c r="B499" t="s">
        <v>25</v>
      </c>
      <c r="C499" t="s">
        <v>22</v>
      </c>
      <c r="D499" t="s">
        <v>60</v>
      </c>
      <c r="E499" t="s">
        <v>16</v>
      </c>
      <c r="F499" t="s">
        <v>207</v>
      </c>
      <c r="G499" t="s">
        <v>18</v>
      </c>
      <c r="H499" t="s">
        <v>54</v>
      </c>
      <c r="I499" t="s">
        <v>58</v>
      </c>
      <c r="J499" s="2">
        <v>45811</v>
      </c>
      <c r="K499" s="8">
        <v>300000</v>
      </c>
    </row>
    <row r="500" spans="1:11">
      <c r="A500" t="s">
        <v>24</v>
      </c>
      <c r="B500" t="s">
        <v>25</v>
      </c>
      <c r="C500" t="s">
        <v>22</v>
      </c>
      <c r="D500" t="s">
        <v>60</v>
      </c>
      <c r="E500" t="s">
        <v>16</v>
      </c>
      <c r="F500" t="s">
        <v>207</v>
      </c>
      <c r="G500" t="s">
        <v>18</v>
      </c>
      <c r="H500" t="s">
        <v>54</v>
      </c>
      <c r="I500" t="s">
        <v>58</v>
      </c>
      <c r="J500" s="2">
        <v>45811</v>
      </c>
      <c r="K500" s="8">
        <v>100000</v>
      </c>
    </row>
    <row r="501" spans="1:11">
      <c r="A501" t="s">
        <v>12</v>
      </c>
      <c r="B501" t="s">
        <v>288</v>
      </c>
      <c r="C501" t="s">
        <v>22</v>
      </c>
      <c r="D501" t="s">
        <v>60</v>
      </c>
      <c r="E501" t="s">
        <v>16</v>
      </c>
      <c r="F501" t="s">
        <v>207</v>
      </c>
      <c r="G501" t="s">
        <v>18</v>
      </c>
      <c r="H501" t="s">
        <v>54</v>
      </c>
      <c r="I501" t="s">
        <v>58</v>
      </c>
      <c r="J501" s="2">
        <v>45811</v>
      </c>
      <c r="K501" s="8">
        <v>250000</v>
      </c>
    </row>
    <row r="502" spans="1:11">
      <c r="A502" t="s">
        <v>24</v>
      </c>
      <c r="B502" t="s">
        <v>25</v>
      </c>
      <c r="C502" t="s">
        <v>22</v>
      </c>
      <c r="D502" t="s">
        <v>60</v>
      </c>
      <c r="E502" t="s">
        <v>16</v>
      </c>
      <c r="F502" t="s">
        <v>207</v>
      </c>
      <c r="G502" t="s">
        <v>18</v>
      </c>
      <c r="H502" t="s">
        <v>54</v>
      </c>
      <c r="I502" t="s">
        <v>58</v>
      </c>
      <c r="J502" s="2">
        <v>45811</v>
      </c>
      <c r="K502" s="8">
        <v>200000</v>
      </c>
    </row>
    <row r="503" spans="1:11">
      <c r="A503" t="s">
        <v>12</v>
      </c>
      <c r="B503" t="s">
        <v>289</v>
      </c>
      <c r="C503" t="s">
        <v>22</v>
      </c>
      <c r="D503" t="s">
        <v>60</v>
      </c>
      <c r="E503" t="s">
        <v>16</v>
      </c>
      <c r="F503" t="s">
        <v>207</v>
      </c>
      <c r="G503" t="s">
        <v>18</v>
      </c>
      <c r="H503" t="s">
        <v>54</v>
      </c>
      <c r="I503" t="s">
        <v>58</v>
      </c>
      <c r="J503" s="2">
        <v>45811</v>
      </c>
      <c r="K503" s="8">
        <v>150000</v>
      </c>
    </row>
    <row r="504" spans="1:11">
      <c r="A504" t="s">
        <v>24</v>
      </c>
      <c r="B504" t="s">
        <v>25</v>
      </c>
      <c r="C504" t="s">
        <v>22</v>
      </c>
      <c r="D504" t="s">
        <v>52</v>
      </c>
      <c r="E504" t="s">
        <v>16</v>
      </c>
      <c r="F504" t="s">
        <v>207</v>
      </c>
      <c r="G504" t="s">
        <v>18</v>
      </c>
      <c r="H504" t="s">
        <v>54</v>
      </c>
      <c r="I504" t="s">
        <v>55</v>
      </c>
      <c r="J504" s="2">
        <v>45810</v>
      </c>
      <c r="K504" s="8">
        <v>200000</v>
      </c>
    </row>
    <row r="505" spans="1:11">
      <c r="A505" t="s">
        <v>57</v>
      </c>
      <c r="B505" t="s">
        <v>95</v>
      </c>
      <c r="C505" t="s">
        <v>14</v>
      </c>
      <c r="D505" t="s">
        <v>95</v>
      </c>
      <c r="E505" t="s">
        <v>14</v>
      </c>
      <c r="F505" t="s">
        <v>207</v>
      </c>
      <c r="G505" t="s">
        <v>25</v>
      </c>
      <c r="H505" t="s">
        <v>54</v>
      </c>
      <c r="I505" t="s">
        <v>95</v>
      </c>
      <c r="J505" s="2">
        <v>45810</v>
      </c>
      <c r="K505" s="8">
        <v>15000000</v>
      </c>
    </row>
    <row r="506" spans="1:11">
      <c r="A506" t="s">
        <v>12</v>
      </c>
      <c r="B506" t="s">
        <v>290</v>
      </c>
      <c r="C506" t="s">
        <v>22</v>
      </c>
      <c r="D506" t="s">
        <v>52</v>
      </c>
      <c r="E506" t="s">
        <v>16</v>
      </c>
      <c r="F506" t="s">
        <v>207</v>
      </c>
      <c r="G506" t="s">
        <v>18</v>
      </c>
      <c r="H506" t="s">
        <v>54</v>
      </c>
      <c r="I506" t="s">
        <v>55</v>
      </c>
      <c r="J506" s="2">
        <v>45810</v>
      </c>
      <c r="K506" s="8">
        <v>101010</v>
      </c>
    </row>
    <row r="507" spans="1:11">
      <c r="A507" t="s">
        <v>12</v>
      </c>
      <c r="B507" t="s">
        <v>62</v>
      </c>
      <c r="C507" t="s">
        <v>22</v>
      </c>
      <c r="D507" t="s">
        <v>63</v>
      </c>
      <c r="E507" t="s">
        <v>16</v>
      </c>
      <c r="F507" t="s">
        <v>207</v>
      </c>
      <c r="G507" t="s">
        <v>18</v>
      </c>
      <c r="H507" t="s">
        <v>54</v>
      </c>
      <c r="I507" t="s">
        <v>64</v>
      </c>
      <c r="J507" s="2">
        <v>45810</v>
      </c>
      <c r="K507" s="8">
        <v>50000</v>
      </c>
    </row>
    <row r="508" spans="1:11">
      <c r="A508" t="s">
        <v>12</v>
      </c>
      <c r="B508" t="s">
        <v>291</v>
      </c>
      <c r="C508" t="s">
        <v>22</v>
      </c>
      <c r="D508" t="s">
        <v>60</v>
      </c>
      <c r="E508" t="s">
        <v>16</v>
      </c>
      <c r="F508" t="s">
        <v>207</v>
      </c>
      <c r="G508" t="s">
        <v>18</v>
      </c>
      <c r="H508" t="s">
        <v>54</v>
      </c>
      <c r="I508" t="s">
        <v>58</v>
      </c>
      <c r="J508" s="2">
        <v>45810</v>
      </c>
      <c r="K508" s="8">
        <v>200001</v>
      </c>
    </row>
    <row r="509" spans="1:11">
      <c r="A509" t="s">
        <v>12</v>
      </c>
      <c r="B509" t="s">
        <v>292</v>
      </c>
      <c r="C509" t="s">
        <v>22</v>
      </c>
      <c r="D509" t="s">
        <v>60</v>
      </c>
      <c r="E509" t="s">
        <v>16</v>
      </c>
      <c r="F509" t="s">
        <v>207</v>
      </c>
      <c r="G509" t="s">
        <v>18</v>
      </c>
      <c r="H509" t="s">
        <v>54</v>
      </c>
      <c r="I509" t="s">
        <v>58</v>
      </c>
      <c r="J509" s="2">
        <v>45810</v>
      </c>
      <c r="K509" s="8">
        <v>500000</v>
      </c>
    </row>
    <row r="510" spans="1:11">
      <c r="A510" t="s">
        <v>24</v>
      </c>
      <c r="B510" t="s">
        <v>25</v>
      </c>
      <c r="C510" t="s">
        <v>22</v>
      </c>
      <c r="D510" t="s">
        <v>94</v>
      </c>
      <c r="E510" t="s">
        <v>16</v>
      </c>
      <c r="F510" t="s">
        <v>207</v>
      </c>
      <c r="G510" t="s">
        <v>18</v>
      </c>
      <c r="H510" t="s">
        <v>54</v>
      </c>
      <c r="I510" t="s">
        <v>95</v>
      </c>
      <c r="J510" s="2">
        <v>45810</v>
      </c>
      <c r="K510" s="8">
        <v>1000</v>
      </c>
    </row>
    <row r="511" spans="1:11">
      <c r="A511" t="s">
        <v>12</v>
      </c>
      <c r="B511" t="s">
        <v>293</v>
      </c>
      <c r="C511" t="s">
        <v>22</v>
      </c>
      <c r="D511" t="s">
        <v>60</v>
      </c>
      <c r="E511" t="s">
        <v>16</v>
      </c>
      <c r="F511" t="s">
        <v>207</v>
      </c>
      <c r="G511" t="s">
        <v>18</v>
      </c>
      <c r="H511" t="s">
        <v>54</v>
      </c>
      <c r="I511" t="s">
        <v>58</v>
      </c>
      <c r="J511" s="2">
        <v>45810</v>
      </c>
      <c r="K511" s="8">
        <v>250000</v>
      </c>
    </row>
    <row r="512" spans="1:11">
      <c r="A512" t="s">
        <v>24</v>
      </c>
      <c r="B512" t="s">
        <v>25</v>
      </c>
      <c r="C512" t="s">
        <v>22</v>
      </c>
      <c r="D512" t="s">
        <v>60</v>
      </c>
      <c r="E512" t="s">
        <v>16</v>
      </c>
      <c r="F512" t="s">
        <v>207</v>
      </c>
      <c r="G512" t="s">
        <v>18</v>
      </c>
      <c r="H512" t="s">
        <v>54</v>
      </c>
      <c r="I512" t="s">
        <v>58</v>
      </c>
      <c r="J512" s="2">
        <v>45810</v>
      </c>
      <c r="K512" s="8">
        <v>200000</v>
      </c>
    </row>
    <row r="513" spans="1:11">
      <c r="A513" t="s">
        <v>24</v>
      </c>
      <c r="B513" t="s">
        <v>25</v>
      </c>
      <c r="C513" t="s">
        <v>22</v>
      </c>
      <c r="D513" t="s">
        <v>60</v>
      </c>
      <c r="E513" t="s">
        <v>16</v>
      </c>
      <c r="F513" t="s">
        <v>207</v>
      </c>
      <c r="G513" t="s">
        <v>18</v>
      </c>
      <c r="H513" t="s">
        <v>54</v>
      </c>
      <c r="I513" t="s">
        <v>58</v>
      </c>
      <c r="J513" s="2">
        <v>45810</v>
      </c>
      <c r="K513" s="8">
        <v>200000</v>
      </c>
    </row>
    <row r="514" spans="1:11">
      <c r="A514" t="s">
        <v>12</v>
      </c>
      <c r="B514" t="s">
        <v>294</v>
      </c>
      <c r="C514" t="s">
        <v>22</v>
      </c>
      <c r="D514" t="s">
        <v>60</v>
      </c>
      <c r="E514" t="s">
        <v>16</v>
      </c>
      <c r="F514" t="s">
        <v>207</v>
      </c>
      <c r="G514" t="s">
        <v>18</v>
      </c>
      <c r="H514" t="s">
        <v>54</v>
      </c>
      <c r="I514" t="s">
        <v>58</v>
      </c>
      <c r="J514" s="2">
        <v>45810</v>
      </c>
      <c r="K514" s="8">
        <v>500000</v>
      </c>
    </row>
    <row r="515" spans="1:11">
      <c r="A515" t="s">
        <v>24</v>
      </c>
      <c r="B515" t="s">
        <v>25</v>
      </c>
      <c r="C515" t="s">
        <v>22</v>
      </c>
      <c r="D515" t="s">
        <v>60</v>
      </c>
      <c r="E515" t="s">
        <v>16</v>
      </c>
      <c r="F515" t="s">
        <v>207</v>
      </c>
      <c r="G515" t="s">
        <v>18</v>
      </c>
      <c r="H515" t="s">
        <v>54</v>
      </c>
      <c r="I515" t="s">
        <v>58</v>
      </c>
      <c r="J515" s="2">
        <v>45810</v>
      </c>
      <c r="K515" s="8">
        <v>200000</v>
      </c>
    </row>
    <row r="516" spans="1:11">
      <c r="A516" t="s">
        <v>24</v>
      </c>
      <c r="B516" t="s">
        <v>25</v>
      </c>
      <c r="C516" t="s">
        <v>22</v>
      </c>
      <c r="D516" t="s">
        <v>60</v>
      </c>
      <c r="E516" t="s">
        <v>16</v>
      </c>
      <c r="F516" t="s">
        <v>207</v>
      </c>
      <c r="G516" t="s">
        <v>18</v>
      </c>
      <c r="H516" t="s">
        <v>54</v>
      </c>
      <c r="I516" t="s">
        <v>58</v>
      </c>
      <c r="J516" s="2">
        <v>45810</v>
      </c>
      <c r="K516" s="8">
        <v>200000</v>
      </c>
    </row>
    <row r="517" spans="1:11">
      <c r="A517" t="s">
        <v>12</v>
      </c>
      <c r="B517" t="s">
        <v>295</v>
      </c>
      <c r="C517" t="s">
        <v>22</v>
      </c>
      <c r="D517" t="s">
        <v>60</v>
      </c>
      <c r="E517" t="s">
        <v>16</v>
      </c>
      <c r="F517" t="s">
        <v>207</v>
      </c>
      <c r="G517" t="s">
        <v>18</v>
      </c>
      <c r="H517" t="s">
        <v>54</v>
      </c>
      <c r="I517" t="s">
        <v>58</v>
      </c>
      <c r="J517" s="2">
        <v>45810</v>
      </c>
      <c r="K517" s="8">
        <v>200000</v>
      </c>
    </row>
    <row r="518" spans="1:11">
      <c r="A518" t="s">
        <v>12</v>
      </c>
      <c r="B518" t="s">
        <v>296</v>
      </c>
      <c r="C518" t="s">
        <v>22</v>
      </c>
      <c r="D518" t="s">
        <v>63</v>
      </c>
      <c r="E518" t="s">
        <v>16</v>
      </c>
      <c r="F518" t="s">
        <v>207</v>
      </c>
      <c r="G518" t="s">
        <v>18</v>
      </c>
      <c r="H518" t="s">
        <v>54</v>
      </c>
      <c r="I518" t="s">
        <v>64</v>
      </c>
      <c r="J518" s="2">
        <v>45810</v>
      </c>
      <c r="K518" s="8">
        <v>1500000</v>
      </c>
    </row>
    <row r="519" spans="1:11">
      <c r="A519" t="s">
        <v>12</v>
      </c>
      <c r="B519" t="s">
        <v>297</v>
      </c>
      <c r="C519" t="s">
        <v>22</v>
      </c>
      <c r="D519" t="s">
        <v>52</v>
      </c>
      <c r="E519" t="s">
        <v>16</v>
      </c>
      <c r="F519" t="s">
        <v>207</v>
      </c>
      <c r="G519" t="s">
        <v>18</v>
      </c>
      <c r="H519" t="s">
        <v>54</v>
      </c>
      <c r="I519" t="s">
        <v>55</v>
      </c>
      <c r="J519" s="2">
        <v>45810</v>
      </c>
      <c r="K519" s="8">
        <v>250000</v>
      </c>
    </row>
    <row r="520" spans="1:11">
      <c r="A520" t="s">
        <v>24</v>
      </c>
      <c r="B520" t="s">
        <v>25</v>
      </c>
      <c r="C520" t="s">
        <v>22</v>
      </c>
      <c r="D520" t="s">
        <v>52</v>
      </c>
      <c r="E520" t="s">
        <v>16</v>
      </c>
      <c r="F520" t="s">
        <v>207</v>
      </c>
      <c r="G520" t="s">
        <v>18</v>
      </c>
      <c r="H520" t="s">
        <v>54</v>
      </c>
      <c r="I520" t="s">
        <v>55</v>
      </c>
      <c r="J520" s="2">
        <v>45810</v>
      </c>
      <c r="K520" s="8">
        <v>100000</v>
      </c>
    </row>
    <row r="521" spans="1:11">
      <c r="A521" t="s">
        <v>12</v>
      </c>
      <c r="B521" t="s">
        <v>298</v>
      </c>
      <c r="C521" t="s">
        <v>22</v>
      </c>
      <c r="D521" t="s">
        <v>60</v>
      </c>
      <c r="E521" t="s">
        <v>16</v>
      </c>
      <c r="F521" t="s">
        <v>207</v>
      </c>
      <c r="G521" t="s">
        <v>18</v>
      </c>
      <c r="H521" t="s">
        <v>54</v>
      </c>
      <c r="I521" t="s">
        <v>58</v>
      </c>
      <c r="J521" s="2">
        <v>45810</v>
      </c>
      <c r="K521" s="8">
        <v>200000</v>
      </c>
    </row>
    <row r="522" spans="1:11">
      <c r="A522" t="s">
        <v>24</v>
      </c>
      <c r="B522" t="s">
        <v>25</v>
      </c>
      <c r="C522" t="s">
        <v>22</v>
      </c>
      <c r="D522" t="s">
        <v>60</v>
      </c>
      <c r="E522" t="s">
        <v>16</v>
      </c>
      <c r="F522" t="s">
        <v>207</v>
      </c>
      <c r="G522" t="s">
        <v>18</v>
      </c>
      <c r="H522" t="s">
        <v>54</v>
      </c>
      <c r="I522" t="s">
        <v>58</v>
      </c>
      <c r="J522" s="2">
        <v>45810</v>
      </c>
      <c r="K522" s="8">
        <v>200000</v>
      </c>
    </row>
    <row r="523" spans="1:11">
      <c r="A523" t="s">
        <v>24</v>
      </c>
      <c r="B523" t="s">
        <v>25</v>
      </c>
      <c r="C523" t="s">
        <v>22</v>
      </c>
      <c r="D523" t="s">
        <v>60</v>
      </c>
      <c r="E523" t="s">
        <v>16</v>
      </c>
      <c r="F523" t="s">
        <v>207</v>
      </c>
      <c r="G523" t="s">
        <v>18</v>
      </c>
      <c r="H523" t="s">
        <v>54</v>
      </c>
      <c r="I523" t="s">
        <v>58</v>
      </c>
      <c r="J523" s="2">
        <v>45807</v>
      </c>
      <c r="K523" s="8">
        <v>200000</v>
      </c>
    </row>
    <row r="524" spans="1:11">
      <c r="A524" t="s">
        <v>24</v>
      </c>
      <c r="B524" t="s">
        <v>25</v>
      </c>
      <c r="C524" t="s">
        <v>22</v>
      </c>
      <c r="D524" t="s">
        <v>60</v>
      </c>
      <c r="E524" t="s">
        <v>16</v>
      </c>
      <c r="F524" t="s">
        <v>207</v>
      </c>
      <c r="G524" t="s">
        <v>18</v>
      </c>
      <c r="H524" t="s">
        <v>54</v>
      </c>
      <c r="I524" t="s">
        <v>58</v>
      </c>
      <c r="J524" s="2">
        <v>45807</v>
      </c>
      <c r="K524" s="8">
        <v>200000</v>
      </c>
    </row>
    <row r="525" spans="1:11">
      <c r="A525" t="s">
        <v>12</v>
      </c>
      <c r="B525" t="s">
        <v>299</v>
      </c>
      <c r="C525" t="s">
        <v>22</v>
      </c>
      <c r="D525" t="s">
        <v>60</v>
      </c>
      <c r="E525" t="s">
        <v>16</v>
      </c>
      <c r="F525" t="s">
        <v>207</v>
      </c>
      <c r="G525" t="s">
        <v>18</v>
      </c>
      <c r="H525" t="s">
        <v>54</v>
      </c>
      <c r="I525" t="s">
        <v>58</v>
      </c>
      <c r="J525" s="2">
        <v>45807</v>
      </c>
      <c r="K525" s="8">
        <v>200000</v>
      </c>
    </row>
    <row r="526" spans="1:11">
      <c r="A526" t="s">
        <v>12</v>
      </c>
      <c r="B526" t="s">
        <v>300</v>
      </c>
      <c r="C526" t="s">
        <v>22</v>
      </c>
      <c r="D526" t="s">
        <v>52</v>
      </c>
      <c r="E526" t="s">
        <v>16</v>
      </c>
      <c r="F526" t="s">
        <v>207</v>
      </c>
      <c r="G526" t="s">
        <v>18</v>
      </c>
      <c r="H526" t="s">
        <v>54</v>
      </c>
      <c r="I526" t="s">
        <v>55</v>
      </c>
      <c r="J526" s="2">
        <v>45807</v>
      </c>
      <c r="K526" s="8">
        <v>200000</v>
      </c>
    </row>
    <row r="527" spans="1:11">
      <c r="A527" t="s">
        <v>24</v>
      </c>
      <c r="B527" t="s">
        <v>25</v>
      </c>
      <c r="C527" t="s">
        <v>22</v>
      </c>
      <c r="D527" t="s">
        <v>52</v>
      </c>
      <c r="E527" t="s">
        <v>16</v>
      </c>
      <c r="F527" t="s">
        <v>207</v>
      </c>
      <c r="G527" t="s">
        <v>18</v>
      </c>
      <c r="H527" t="s">
        <v>54</v>
      </c>
      <c r="I527" t="s">
        <v>55</v>
      </c>
      <c r="J527" s="2">
        <v>45807</v>
      </c>
      <c r="K527" s="8">
        <v>5000</v>
      </c>
    </row>
    <row r="528" spans="1:11">
      <c r="A528" t="s">
        <v>24</v>
      </c>
      <c r="B528" t="s">
        <v>25</v>
      </c>
      <c r="C528" t="s">
        <v>22</v>
      </c>
      <c r="D528" t="s">
        <v>55</v>
      </c>
      <c r="E528" t="s">
        <v>14</v>
      </c>
      <c r="F528" t="s">
        <v>207</v>
      </c>
      <c r="G528" t="s">
        <v>25</v>
      </c>
      <c r="H528" t="s">
        <v>54</v>
      </c>
      <c r="I528" t="s">
        <v>55</v>
      </c>
      <c r="J528" s="2">
        <v>45807</v>
      </c>
      <c r="K528" s="8">
        <v>200000</v>
      </c>
    </row>
    <row r="529" spans="1:11">
      <c r="A529" t="s">
        <v>24</v>
      </c>
      <c r="B529" t="s">
        <v>25</v>
      </c>
      <c r="C529" t="s">
        <v>22</v>
      </c>
      <c r="D529" t="s">
        <v>60</v>
      </c>
      <c r="E529" t="s">
        <v>16</v>
      </c>
      <c r="F529" t="s">
        <v>207</v>
      </c>
      <c r="G529" t="s">
        <v>18</v>
      </c>
      <c r="H529" t="s">
        <v>54</v>
      </c>
      <c r="I529" t="s">
        <v>58</v>
      </c>
      <c r="J529" s="2">
        <v>45807</v>
      </c>
      <c r="K529" s="8">
        <v>250000</v>
      </c>
    </row>
    <row r="530" spans="1:11">
      <c r="A530" t="s">
        <v>24</v>
      </c>
      <c r="B530" t="s">
        <v>25</v>
      </c>
      <c r="C530" t="s">
        <v>22</v>
      </c>
      <c r="D530" t="s">
        <v>60</v>
      </c>
      <c r="E530" t="s">
        <v>16</v>
      </c>
      <c r="F530" t="s">
        <v>207</v>
      </c>
      <c r="G530" t="s">
        <v>18</v>
      </c>
      <c r="H530" t="s">
        <v>54</v>
      </c>
      <c r="I530" t="s">
        <v>58</v>
      </c>
      <c r="J530" s="2">
        <v>45807</v>
      </c>
      <c r="K530" s="8">
        <v>50000</v>
      </c>
    </row>
    <row r="531" spans="1:11">
      <c r="A531" t="s">
        <v>24</v>
      </c>
      <c r="B531" t="s">
        <v>25</v>
      </c>
      <c r="C531" t="s">
        <v>22</v>
      </c>
      <c r="D531" t="s">
        <v>63</v>
      </c>
      <c r="E531" t="s">
        <v>16</v>
      </c>
      <c r="F531" t="s">
        <v>207</v>
      </c>
      <c r="G531" t="s">
        <v>18</v>
      </c>
      <c r="H531" t="s">
        <v>54</v>
      </c>
      <c r="I531" t="s">
        <v>64</v>
      </c>
      <c r="J531" s="2">
        <v>45807</v>
      </c>
      <c r="K531" s="8">
        <v>1500000</v>
      </c>
    </row>
    <row r="532" spans="1:11">
      <c r="A532" t="s">
        <v>24</v>
      </c>
      <c r="B532" t="s">
        <v>25</v>
      </c>
      <c r="C532" t="s">
        <v>22</v>
      </c>
      <c r="D532" t="s">
        <v>60</v>
      </c>
      <c r="E532" t="s">
        <v>16</v>
      </c>
      <c r="F532" t="s">
        <v>207</v>
      </c>
      <c r="G532" t="s">
        <v>18</v>
      </c>
      <c r="H532" t="s">
        <v>54</v>
      </c>
      <c r="I532" t="s">
        <v>58</v>
      </c>
      <c r="J532" s="2">
        <v>45807</v>
      </c>
      <c r="K532" s="8">
        <v>200000</v>
      </c>
    </row>
    <row r="533" spans="1:11">
      <c r="A533" t="s">
        <v>24</v>
      </c>
      <c r="B533" t="s">
        <v>25</v>
      </c>
      <c r="C533" t="s">
        <v>22</v>
      </c>
      <c r="D533" t="s">
        <v>60</v>
      </c>
      <c r="E533" t="s">
        <v>16</v>
      </c>
      <c r="F533" t="s">
        <v>207</v>
      </c>
      <c r="G533" t="s">
        <v>18</v>
      </c>
      <c r="H533" t="s">
        <v>54</v>
      </c>
      <c r="I533" t="s">
        <v>58</v>
      </c>
      <c r="J533" s="2">
        <v>45807</v>
      </c>
      <c r="K533" s="8">
        <v>200000</v>
      </c>
    </row>
    <row r="534" spans="1:11">
      <c r="A534" t="s">
        <v>24</v>
      </c>
      <c r="B534" t="s">
        <v>25</v>
      </c>
      <c r="C534" t="s">
        <v>22</v>
      </c>
      <c r="D534" t="s">
        <v>60</v>
      </c>
      <c r="E534" t="s">
        <v>16</v>
      </c>
      <c r="F534" t="s">
        <v>207</v>
      </c>
      <c r="G534" t="s">
        <v>18</v>
      </c>
      <c r="H534" t="s">
        <v>54</v>
      </c>
      <c r="I534" t="s">
        <v>58</v>
      </c>
      <c r="J534" s="2">
        <v>45807</v>
      </c>
      <c r="K534" s="8">
        <v>200000</v>
      </c>
    </row>
    <row r="535" spans="1:11">
      <c r="A535" t="s">
        <v>12</v>
      </c>
      <c r="B535" t="s">
        <v>301</v>
      </c>
      <c r="C535" t="s">
        <v>22</v>
      </c>
      <c r="D535" t="s">
        <v>52</v>
      </c>
      <c r="E535" t="s">
        <v>16</v>
      </c>
      <c r="F535" t="s">
        <v>207</v>
      </c>
      <c r="G535" t="s">
        <v>18</v>
      </c>
      <c r="H535" t="s">
        <v>54</v>
      </c>
      <c r="I535" t="s">
        <v>55</v>
      </c>
      <c r="J535" s="2">
        <v>45807</v>
      </c>
      <c r="K535" s="8">
        <v>100000</v>
      </c>
    </row>
    <row r="536" spans="1:11">
      <c r="A536" t="s">
        <v>12</v>
      </c>
      <c r="B536" t="s">
        <v>302</v>
      </c>
      <c r="C536" t="s">
        <v>22</v>
      </c>
      <c r="D536" t="s">
        <v>52</v>
      </c>
      <c r="E536" t="s">
        <v>16</v>
      </c>
      <c r="F536" t="s">
        <v>207</v>
      </c>
      <c r="G536" t="s">
        <v>18</v>
      </c>
      <c r="H536" t="s">
        <v>54</v>
      </c>
      <c r="I536" t="s">
        <v>55</v>
      </c>
      <c r="J536" s="2">
        <v>45807</v>
      </c>
      <c r="K536" s="8">
        <v>1000000</v>
      </c>
    </row>
    <row r="537" spans="1:11">
      <c r="A537" t="s">
        <v>24</v>
      </c>
      <c r="B537" t="s">
        <v>25</v>
      </c>
      <c r="C537" t="s">
        <v>22</v>
      </c>
      <c r="D537" t="s">
        <v>60</v>
      </c>
      <c r="E537" t="s">
        <v>16</v>
      </c>
      <c r="F537" t="s">
        <v>207</v>
      </c>
      <c r="G537" t="s">
        <v>18</v>
      </c>
      <c r="H537" t="s">
        <v>54</v>
      </c>
      <c r="I537" t="s">
        <v>58</v>
      </c>
      <c r="J537" s="2">
        <v>45807</v>
      </c>
      <c r="K537" s="8">
        <v>200000</v>
      </c>
    </row>
    <row r="538" spans="1:11">
      <c r="A538" t="s">
        <v>12</v>
      </c>
      <c r="B538" t="s">
        <v>303</v>
      </c>
      <c r="C538" t="s">
        <v>22</v>
      </c>
      <c r="D538" t="s">
        <v>60</v>
      </c>
      <c r="E538" t="s">
        <v>16</v>
      </c>
      <c r="F538" t="s">
        <v>207</v>
      </c>
      <c r="G538" t="s">
        <v>18</v>
      </c>
      <c r="H538" t="s">
        <v>54</v>
      </c>
      <c r="I538" t="s">
        <v>58</v>
      </c>
      <c r="J538" s="2">
        <v>45807</v>
      </c>
      <c r="K538" s="8">
        <v>200000</v>
      </c>
    </row>
    <row r="539" spans="1:11">
      <c r="A539" t="s">
        <v>24</v>
      </c>
      <c r="B539" t="s">
        <v>25</v>
      </c>
      <c r="C539" t="s">
        <v>22</v>
      </c>
      <c r="D539" t="s">
        <v>60</v>
      </c>
      <c r="E539" t="s">
        <v>16</v>
      </c>
      <c r="F539" t="s">
        <v>207</v>
      </c>
      <c r="G539" t="s">
        <v>18</v>
      </c>
      <c r="H539" t="s">
        <v>54</v>
      </c>
      <c r="I539" t="s">
        <v>58</v>
      </c>
      <c r="J539" s="2">
        <v>45807</v>
      </c>
      <c r="K539" s="8">
        <v>200000</v>
      </c>
    </row>
    <row r="540" spans="1:11">
      <c r="A540" t="s">
        <v>24</v>
      </c>
      <c r="B540" t="s">
        <v>25</v>
      </c>
      <c r="C540" t="s">
        <v>22</v>
      </c>
      <c r="D540" t="s">
        <v>60</v>
      </c>
      <c r="E540" t="s">
        <v>16</v>
      </c>
      <c r="F540" t="s">
        <v>207</v>
      </c>
      <c r="G540" t="s">
        <v>18</v>
      </c>
      <c r="H540" t="s">
        <v>54</v>
      </c>
      <c r="I540" t="s">
        <v>58</v>
      </c>
      <c r="J540" s="2">
        <v>45807</v>
      </c>
      <c r="K540" s="8">
        <v>200000</v>
      </c>
    </row>
    <row r="541" spans="1:11">
      <c r="A541" t="s">
        <v>24</v>
      </c>
      <c r="B541" t="s">
        <v>25</v>
      </c>
      <c r="C541" t="s">
        <v>22</v>
      </c>
      <c r="D541" t="s">
        <v>60</v>
      </c>
      <c r="E541" t="s">
        <v>16</v>
      </c>
      <c r="F541" t="s">
        <v>207</v>
      </c>
      <c r="G541" t="s">
        <v>18</v>
      </c>
      <c r="H541" t="s">
        <v>54</v>
      </c>
      <c r="I541" t="s">
        <v>58</v>
      </c>
      <c r="J541" s="2">
        <v>45807</v>
      </c>
      <c r="K541" s="8">
        <v>195000</v>
      </c>
    </row>
    <row r="542" spans="1:11">
      <c r="A542" t="s">
        <v>24</v>
      </c>
      <c r="B542" t="s">
        <v>25</v>
      </c>
      <c r="C542" t="s">
        <v>22</v>
      </c>
      <c r="D542" t="s">
        <v>60</v>
      </c>
      <c r="E542" t="s">
        <v>16</v>
      </c>
      <c r="F542" t="s">
        <v>207</v>
      </c>
      <c r="G542" t="s">
        <v>18</v>
      </c>
      <c r="H542" t="s">
        <v>54</v>
      </c>
      <c r="I542" t="s">
        <v>58</v>
      </c>
      <c r="J542" s="2">
        <v>45807</v>
      </c>
      <c r="K542" s="8">
        <v>200000</v>
      </c>
    </row>
    <row r="543" spans="1:11">
      <c r="A543" t="s">
        <v>12</v>
      </c>
      <c r="B543" t="s">
        <v>304</v>
      </c>
      <c r="C543" t="s">
        <v>22</v>
      </c>
      <c r="D543" t="s">
        <v>60</v>
      </c>
      <c r="E543" t="s">
        <v>16</v>
      </c>
      <c r="F543" t="s">
        <v>207</v>
      </c>
      <c r="G543" t="s">
        <v>18</v>
      </c>
      <c r="H543" t="s">
        <v>54</v>
      </c>
      <c r="I543" t="s">
        <v>58</v>
      </c>
      <c r="J543" s="2">
        <v>45807</v>
      </c>
      <c r="K543" s="8">
        <v>250000</v>
      </c>
    </row>
    <row r="544" spans="1:11">
      <c r="A544" t="s">
        <v>24</v>
      </c>
      <c r="B544" t="s">
        <v>25</v>
      </c>
      <c r="C544" t="s">
        <v>22</v>
      </c>
      <c r="D544" t="s">
        <v>52</v>
      </c>
      <c r="E544" t="s">
        <v>16</v>
      </c>
      <c r="F544" t="s">
        <v>207</v>
      </c>
      <c r="G544" t="s">
        <v>18</v>
      </c>
      <c r="H544" t="s">
        <v>54</v>
      </c>
      <c r="I544" t="s">
        <v>55</v>
      </c>
      <c r="J544" s="2">
        <v>45807</v>
      </c>
      <c r="K544" s="8">
        <v>5000</v>
      </c>
    </row>
    <row r="545" spans="1:11">
      <c r="A545" t="s">
        <v>24</v>
      </c>
      <c r="B545" t="s">
        <v>25</v>
      </c>
      <c r="C545" t="s">
        <v>22</v>
      </c>
      <c r="D545" t="s">
        <v>60</v>
      </c>
      <c r="E545" t="s">
        <v>16</v>
      </c>
      <c r="F545" t="s">
        <v>207</v>
      </c>
      <c r="G545" t="s">
        <v>18</v>
      </c>
      <c r="H545" t="s">
        <v>54</v>
      </c>
      <c r="I545" t="s">
        <v>58</v>
      </c>
      <c r="J545" s="2">
        <v>45807</v>
      </c>
      <c r="K545" s="8">
        <v>200000</v>
      </c>
    </row>
    <row r="546" spans="1:11">
      <c r="A546" t="s">
        <v>12</v>
      </c>
      <c r="B546" t="s">
        <v>305</v>
      </c>
      <c r="C546" t="s">
        <v>22</v>
      </c>
      <c r="D546" t="s">
        <v>60</v>
      </c>
      <c r="E546" t="s">
        <v>16</v>
      </c>
      <c r="F546" t="s">
        <v>207</v>
      </c>
      <c r="G546" t="s">
        <v>18</v>
      </c>
      <c r="H546" t="s">
        <v>54</v>
      </c>
      <c r="I546" t="s">
        <v>58</v>
      </c>
      <c r="J546" s="2">
        <v>45807</v>
      </c>
      <c r="K546" s="8">
        <v>200000</v>
      </c>
    </row>
    <row r="547" spans="1:11">
      <c r="A547" t="s">
        <v>24</v>
      </c>
      <c r="B547" t="s">
        <v>25</v>
      </c>
      <c r="C547" t="s">
        <v>22</v>
      </c>
      <c r="D547" t="s">
        <v>55</v>
      </c>
      <c r="E547" t="s">
        <v>14</v>
      </c>
      <c r="F547" t="s">
        <v>207</v>
      </c>
      <c r="G547" t="s">
        <v>25</v>
      </c>
      <c r="H547" t="s">
        <v>54</v>
      </c>
      <c r="I547" t="s">
        <v>55</v>
      </c>
      <c r="J547" s="2">
        <v>45807</v>
      </c>
      <c r="K547" s="8">
        <v>200000</v>
      </c>
    </row>
    <row r="548" spans="1:11">
      <c r="A548" t="s">
        <v>24</v>
      </c>
      <c r="B548" t="s">
        <v>25</v>
      </c>
      <c r="C548" t="s">
        <v>22</v>
      </c>
      <c r="D548" t="s">
        <v>52</v>
      </c>
      <c r="E548" t="s">
        <v>16</v>
      </c>
      <c r="F548" t="s">
        <v>207</v>
      </c>
      <c r="G548" t="s">
        <v>18</v>
      </c>
      <c r="H548" t="s">
        <v>54</v>
      </c>
      <c r="I548" t="s">
        <v>55</v>
      </c>
      <c r="J548" s="2">
        <v>45806</v>
      </c>
      <c r="K548" s="8">
        <v>1000</v>
      </c>
    </row>
    <row r="549" spans="1:11">
      <c r="A549" t="s">
        <v>24</v>
      </c>
      <c r="B549" t="s">
        <v>25</v>
      </c>
      <c r="C549" t="s">
        <v>22</v>
      </c>
      <c r="D549" t="s">
        <v>60</v>
      </c>
      <c r="E549" t="s">
        <v>16</v>
      </c>
      <c r="F549" t="s">
        <v>207</v>
      </c>
      <c r="G549" t="s">
        <v>18</v>
      </c>
      <c r="H549" t="s">
        <v>54</v>
      </c>
      <c r="I549" t="s">
        <v>58</v>
      </c>
      <c r="J549" s="2">
        <v>45806</v>
      </c>
      <c r="K549" s="8">
        <v>200000</v>
      </c>
    </row>
    <row r="550" spans="1:11">
      <c r="A550" t="s">
        <v>12</v>
      </c>
      <c r="B550" t="s">
        <v>306</v>
      </c>
      <c r="C550" t="s">
        <v>22</v>
      </c>
      <c r="D550" t="s">
        <v>52</v>
      </c>
      <c r="E550" t="s">
        <v>16</v>
      </c>
      <c r="F550" t="s">
        <v>207</v>
      </c>
      <c r="G550" t="s">
        <v>18</v>
      </c>
      <c r="H550" t="s">
        <v>54</v>
      </c>
      <c r="I550" t="s">
        <v>55</v>
      </c>
      <c r="J550" s="2">
        <v>45806</v>
      </c>
      <c r="K550" s="8">
        <v>5000</v>
      </c>
    </row>
    <row r="551" spans="1:11">
      <c r="A551" t="s">
        <v>12</v>
      </c>
      <c r="B551" t="s">
        <v>307</v>
      </c>
      <c r="C551" t="s">
        <v>22</v>
      </c>
      <c r="D551" t="s">
        <v>60</v>
      </c>
      <c r="E551" t="s">
        <v>16</v>
      </c>
      <c r="F551" t="s">
        <v>207</v>
      </c>
      <c r="G551" t="s">
        <v>18</v>
      </c>
      <c r="H551" t="s">
        <v>54</v>
      </c>
      <c r="I551" t="s">
        <v>58</v>
      </c>
      <c r="J551" s="2">
        <v>45806</v>
      </c>
      <c r="K551" s="8">
        <v>200000</v>
      </c>
    </row>
    <row r="552" spans="1:11">
      <c r="A552" t="s">
        <v>12</v>
      </c>
      <c r="B552" t="s">
        <v>307</v>
      </c>
      <c r="C552" t="s">
        <v>22</v>
      </c>
      <c r="D552" t="s">
        <v>60</v>
      </c>
      <c r="E552" t="s">
        <v>16</v>
      </c>
      <c r="F552" t="s">
        <v>207</v>
      </c>
      <c r="G552" t="s">
        <v>18</v>
      </c>
      <c r="H552" t="s">
        <v>54</v>
      </c>
      <c r="I552" t="s">
        <v>58</v>
      </c>
      <c r="J552" s="2">
        <v>45806</v>
      </c>
      <c r="K552" s="8">
        <v>200000</v>
      </c>
    </row>
    <row r="553" spans="1:11">
      <c r="A553" t="s">
        <v>24</v>
      </c>
      <c r="B553" t="s">
        <v>25</v>
      </c>
      <c r="C553" t="s">
        <v>22</v>
      </c>
      <c r="D553" t="s">
        <v>52</v>
      </c>
      <c r="E553" t="s">
        <v>16</v>
      </c>
      <c r="F553" t="s">
        <v>207</v>
      </c>
      <c r="G553" t="s">
        <v>18</v>
      </c>
      <c r="H553" t="s">
        <v>54</v>
      </c>
      <c r="I553" t="s">
        <v>55</v>
      </c>
      <c r="J553" s="2">
        <v>45806</v>
      </c>
      <c r="K553" s="8">
        <v>50000</v>
      </c>
    </row>
    <row r="554" spans="1:11">
      <c r="A554" t="s">
        <v>12</v>
      </c>
      <c r="B554" t="s">
        <v>308</v>
      </c>
      <c r="C554" t="s">
        <v>22</v>
      </c>
      <c r="D554" t="s">
        <v>60</v>
      </c>
      <c r="E554" t="s">
        <v>16</v>
      </c>
      <c r="F554" t="s">
        <v>207</v>
      </c>
      <c r="G554" t="s">
        <v>18</v>
      </c>
      <c r="H554" t="s">
        <v>54</v>
      </c>
      <c r="I554" t="s">
        <v>58</v>
      </c>
      <c r="J554" s="2">
        <v>45806</v>
      </c>
      <c r="K554" s="8">
        <v>350000</v>
      </c>
    </row>
    <row r="555" spans="1:11">
      <c r="A555" t="s">
        <v>24</v>
      </c>
      <c r="B555" t="s">
        <v>25</v>
      </c>
      <c r="C555" t="s">
        <v>22</v>
      </c>
      <c r="D555" t="s">
        <v>52</v>
      </c>
      <c r="E555" t="s">
        <v>16</v>
      </c>
      <c r="F555" t="s">
        <v>207</v>
      </c>
      <c r="G555" t="s">
        <v>18</v>
      </c>
      <c r="H555" t="s">
        <v>54</v>
      </c>
      <c r="I555" t="s">
        <v>55</v>
      </c>
      <c r="J555" s="2">
        <v>45806</v>
      </c>
      <c r="K555" s="8">
        <v>5000</v>
      </c>
    </row>
    <row r="556" spans="1:11">
      <c r="A556" t="s">
        <v>12</v>
      </c>
      <c r="B556" t="s">
        <v>309</v>
      </c>
      <c r="C556" t="s">
        <v>22</v>
      </c>
      <c r="D556" t="s">
        <v>52</v>
      </c>
      <c r="E556" t="s">
        <v>16</v>
      </c>
      <c r="F556" t="s">
        <v>207</v>
      </c>
      <c r="G556" t="s">
        <v>18</v>
      </c>
      <c r="H556" t="s">
        <v>54</v>
      </c>
      <c r="I556" t="s">
        <v>55</v>
      </c>
      <c r="J556" s="2">
        <v>45806</v>
      </c>
      <c r="K556" s="8">
        <v>130000</v>
      </c>
    </row>
    <row r="557" spans="1:11">
      <c r="A557" t="s">
        <v>24</v>
      </c>
      <c r="B557" t="s">
        <v>25</v>
      </c>
      <c r="C557" t="s">
        <v>22</v>
      </c>
      <c r="D557" t="s">
        <v>60</v>
      </c>
      <c r="E557" t="s">
        <v>16</v>
      </c>
      <c r="F557" t="s">
        <v>207</v>
      </c>
      <c r="G557" t="s">
        <v>18</v>
      </c>
      <c r="H557" t="s">
        <v>54</v>
      </c>
      <c r="I557" t="s">
        <v>58</v>
      </c>
      <c r="J557" s="2">
        <v>45806</v>
      </c>
      <c r="K557" s="8">
        <v>200000</v>
      </c>
    </row>
    <row r="558" spans="1:11">
      <c r="A558" t="s">
        <v>12</v>
      </c>
      <c r="B558" t="s">
        <v>310</v>
      </c>
      <c r="C558" t="s">
        <v>22</v>
      </c>
      <c r="D558" t="s">
        <v>60</v>
      </c>
      <c r="E558" t="s">
        <v>16</v>
      </c>
      <c r="F558" t="s">
        <v>207</v>
      </c>
      <c r="G558" t="s">
        <v>18</v>
      </c>
      <c r="H558" t="s">
        <v>54</v>
      </c>
      <c r="I558" t="s">
        <v>58</v>
      </c>
      <c r="J558" s="2">
        <v>45806</v>
      </c>
      <c r="K558" s="8">
        <v>100000</v>
      </c>
    </row>
    <row r="559" spans="1:11">
      <c r="A559" t="s">
        <v>24</v>
      </c>
      <c r="B559" t="s">
        <v>25</v>
      </c>
      <c r="C559" t="s">
        <v>22</v>
      </c>
      <c r="D559" t="s">
        <v>60</v>
      </c>
      <c r="E559" t="s">
        <v>16</v>
      </c>
      <c r="F559" t="s">
        <v>207</v>
      </c>
      <c r="G559" t="s">
        <v>18</v>
      </c>
      <c r="H559" t="s">
        <v>54</v>
      </c>
      <c r="I559" t="s">
        <v>58</v>
      </c>
      <c r="J559" s="2">
        <v>45806</v>
      </c>
      <c r="K559" s="8">
        <v>200000</v>
      </c>
    </row>
    <row r="560" spans="1:11">
      <c r="A560" t="s">
        <v>12</v>
      </c>
      <c r="B560" t="s">
        <v>311</v>
      </c>
      <c r="C560" t="s">
        <v>22</v>
      </c>
      <c r="D560" t="s">
        <v>63</v>
      </c>
      <c r="E560" t="s">
        <v>16</v>
      </c>
      <c r="F560" t="s">
        <v>207</v>
      </c>
      <c r="G560" t="s">
        <v>18</v>
      </c>
      <c r="H560" t="s">
        <v>54</v>
      </c>
      <c r="I560" t="s">
        <v>64</v>
      </c>
      <c r="J560" s="2">
        <v>45806</v>
      </c>
      <c r="K560" s="8">
        <v>10000</v>
      </c>
    </row>
    <row r="561" spans="1:11">
      <c r="A561" t="s">
        <v>12</v>
      </c>
      <c r="B561" t="s">
        <v>312</v>
      </c>
      <c r="C561" t="s">
        <v>22</v>
      </c>
      <c r="D561" t="s">
        <v>63</v>
      </c>
      <c r="E561" t="s">
        <v>16</v>
      </c>
      <c r="F561" t="s">
        <v>207</v>
      </c>
      <c r="G561" t="s">
        <v>18</v>
      </c>
      <c r="H561" t="s">
        <v>54</v>
      </c>
      <c r="I561" t="s">
        <v>64</v>
      </c>
      <c r="J561" s="2">
        <v>45806</v>
      </c>
      <c r="K561" s="8">
        <v>5000</v>
      </c>
    </row>
    <row r="562" spans="1:11">
      <c r="A562" t="s">
        <v>24</v>
      </c>
      <c r="B562" t="s">
        <v>25</v>
      </c>
      <c r="C562" t="s">
        <v>22</v>
      </c>
      <c r="D562" t="s">
        <v>60</v>
      </c>
      <c r="E562" t="s">
        <v>16</v>
      </c>
      <c r="F562" t="s">
        <v>207</v>
      </c>
      <c r="G562" t="s">
        <v>18</v>
      </c>
      <c r="H562" t="s">
        <v>54</v>
      </c>
      <c r="I562" t="s">
        <v>58</v>
      </c>
      <c r="J562" s="2">
        <v>45806</v>
      </c>
      <c r="K562" s="8">
        <v>200000</v>
      </c>
    </row>
    <row r="563" spans="1:11">
      <c r="A563" t="s">
        <v>24</v>
      </c>
      <c r="B563" t="s">
        <v>25</v>
      </c>
      <c r="C563" t="s">
        <v>22</v>
      </c>
      <c r="D563" t="s">
        <v>52</v>
      </c>
      <c r="E563" t="s">
        <v>16</v>
      </c>
      <c r="F563" t="s">
        <v>207</v>
      </c>
      <c r="G563" t="s">
        <v>18</v>
      </c>
      <c r="H563" t="s">
        <v>54</v>
      </c>
      <c r="I563" t="s">
        <v>55</v>
      </c>
      <c r="J563" s="2">
        <v>45806</v>
      </c>
      <c r="K563" s="8">
        <v>100000</v>
      </c>
    </row>
    <row r="564" spans="1:11">
      <c r="A564" t="s">
        <v>24</v>
      </c>
      <c r="B564" t="s">
        <v>25</v>
      </c>
      <c r="C564" t="s">
        <v>22</v>
      </c>
      <c r="D564" t="s">
        <v>60</v>
      </c>
      <c r="E564" t="s">
        <v>16</v>
      </c>
      <c r="F564" t="s">
        <v>207</v>
      </c>
      <c r="G564" t="s">
        <v>18</v>
      </c>
      <c r="H564" t="s">
        <v>54</v>
      </c>
      <c r="I564" t="s">
        <v>58</v>
      </c>
      <c r="J564" s="2">
        <v>45806</v>
      </c>
      <c r="K564" s="8">
        <v>300000</v>
      </c>
    </row>
    <row r="565" spans="1:11">
      <c r="A565" t="s">
        <v>24</v>
      </c>
      <c r="B565" t="s">
        <v>25</v>
      </c>
      <c r="C565" t="s">
        <v>22</v>
      </c>
      <c r="D565" t="s">
        <v>60</v>
      </c>
      <c r="E565" t="s">
        <v>16</v>
      </c>
      <c r="F565" t="s">
        <v>207</v>
      </c>
      <c r="G565" t="s">
        <v>18</v>
      </c>
      <c r="H565" t="s">
        <v>54</v>
      </c>
      <c r="I565" t="s">
        <v>58</v>
      </c>
      <c r="J565" s="2">
        <v>45806</v>
      </c>
      <c r="K565" s="8">
        <v>200000</v>
      </c>
    </row>
    <row r="566" spans="1:11">
      <c r="A566" t="s">
        <v>24</v>
      </c>
      <c r="B566" t="s">
        <v>25</v>
      </c>
      <c r="C566" t="s">
        <v>22</v>
      </c>
      <c r="D566" t="s">
        <v>60</v>
      </c>
      <c r="E566" t="s">
        <v>16</v>
      </c>
      <c r="F566" t="s">
        <v>207</v>
      </c>
      <c r="G566" t="s">
        <v>18</v>
      </c>
      <c r="H566" t="s">
        <v>54</v>
      </c>
      <c r="I566" t="s">
        <v>58</v>
      </c>
      <c r="J566" s="2">
        <v>45806</v>
      </c>
      <c r="K566" s="8">
        <v>200000</v>
      </c>
    </row>
    <row r="567" spans="1:11">
      <c r="A567" t="s">
        <v>12</v>
      </c>
      <c r="B567" t="s">
        <v>313</v>
      </c>
      <c r="C567" t="s">
        <v>22</v>
      </c>
      <c r="D567" t="s">
        <v>60</v>
      </c>
      <c r="E567" t="s">
        <v>16</v>
      </c>
      <c r="F567" t="s">
        <v>207</v>
      </c>
      <c r="G567" t="s">
        <v>18</v>
      </c>
      <c r="H567" t="s">
        <v>54</v>
      </c>
      <c r="I567" t="s">
        <v>58</v>
      </c>
      <c r="J567" s="2">
        <v>45806</v>
      </c>
      <c r="K567" s="8">
        <v>50000</v>
      </c>
    </row>
    <row r="568" spans="1:11">
      <c r="A568" t="s">
        <v>12</v>
      </c>
      <c r="B568" t="s">
        <v>253</v>
      </c>
      <c r="C568" t="s">
        <v>22</v>
      </c>
      <c r="D568" t="s">
        <v>63</v>
      </c>
      <c r="E568" t="s">
        <v>16</v>
      </c>
      <c r="F568" t="s">
        <v>207</v>
      </c>
      <c r="G568" t="s">
        <v>18</v>
      </c>
      <c r="H568" t="s">
        <v>54</v>
      </c>
      <c r="I568" t="s">
        <v>64</v>
      </c>
      <c r="J568" s="2">
        <v>45806</v>
      </c>
      <c r="K568" s="8">
        <v>10000</v>
      </c>
    </row>
    <row r="569" spans="1:11">
      <c r="A569" t="s">
        <v>24</v>
      </c>
      <c r="B569" t="s">
        <v>25</v>
      </c>
      <c r="C569" t="s">
        <v>22</v>
      </c>
      <c r="D569" t="s">
        <v>60</v>
      </c>
      <c r="E569" t="s">
        <v>16</v>
      </c>
      <c r="F569" t="s">
        <v>207</v>
      </c>
      <c r="G569" t="s">
        <v>18</v>
      </c>
      <c r="H569" t="s">
        <v>54</v>
      </c>
      <c r="I569" t="s">
        <v>58</v>
      </c>
      <c r="J569" s="2">
        <v>45806</v>
      </c>
      <c r="K569" s="8">
        <v>100000</v>
      </c>
    </row>
    <row r="570" spans="1:11">
      <c r="A570" t="s">
        <v>24</v>
      </c>
      <c r="B570" t="s">
        <v>25</v>
      </c>
      <c r="C570" t="s">
        <v>22</v>
      </c>
      <c r="D570" t="s">
        <v>52</v>
      </c>
      <c r="E570" t="s">
        <v>16</v>
      </c>
      <c r="F570" t="s">
        <v>207</v>
      </c>
      <c r="G570" t="s">
        <v>18</v>
      </c>
      <c r="H570" t="s">
        <v>54</v>
      </c>
      <c r="I570" t="s">
        <v>55</v>
      </c>
      <c r="J570" s="2">
        <v>45805</v>
      </c>
      <c r="K570" s="8">
        <v>5000</v>
      </c>
    </row>
    <row r="571" spans="1:11">
      <c r="A571" t="s">
        <v>57</v>
      </c>
      <c r="B571" t="s">
        <v>95</v>
      </c>
      <c r="C571" t="s">
        <v>14</v>
      </c>
      <c r="D571" t="s">
        <v>95</v>
      </c>
      <c r="E571" t="s">
        <v>14</v>
      </c>
      <c r="F571" t="s">
        <v>207</v>
      </c>
      <c r="G571" t="s">
        <v>25</v>
      </c>
      <c r="H571" t="s">
        <v>54</v>
      </c>
      <c r="I571" t="s">
        <v>95</v>
      </c>
      <c r="J571" s="2">
        <v>45805</v>
      </c>
      <c r="K571" s="8">
        <v>35000000</v>
      </c>
    </row>
    <row r="572" spans="1:11">
      <c r="A572" t="s">
        <v>24</v>
      </c>
      <c r="B572" t="s">
        <v>25</v>
      </c>
      <c r="C572" t="s">
        <v>22</v>
      </c>
      <c r="D572" t="s">
        <v>52</v>
      </c>
      <c r="E572" t="s">
        <v>16</v>
      </c>
      <c r="F572" t="s">
        <v>207</v>
      </c>
      <c r="G572" t="s">
        <v>18</v>
      </c>
      <c r="H572" t="s">
        <v>54</v>
      </c>
      <c r="I572" t="s">
        <v>55</v>
      </c>
      <c r="J572" s="2">
        <v>45805</v>
      </c>
      <c r="K572" s="8">
        <v>50000</v>
      </c>
    </row>
    <row r="573" spans="1:11">
      <c r="A573" t="s">
        <v>12</v>
      </c>
      <c r="B573" t="s">
        <v>311</v>
      </c>
      <c r="C573" t="s">
        <v>22</v>
      </c>
      <c r="D573" t="s">
        <v>52</v>
      </c>
      <c r="E573" t="s">
        <v>16</v>
      </c>
      <c r="F573" t="s">
        <v>207</v>
      </c>
      <c r="G573" t="s">
        <v>18</v>
      </c>
      <c r="H573" t="s">
        <v>54</v>
      </c>
      <c r="I573" t="s">
        <v>55</v>
      </c>
      <c r="J573" s="2">
        <v>45805</v>
      </c>
      <c r="K573" s="8">
        <v>10000</v>
      </c>
    </row>
    <row r="574" spans="1:11">
      <c r="A574" t="s">
        <v>12</v>
      </c>
      <c r="B574" t="s">
        <v>312</v>
      </c>
      <c r="C574" t="s">
        <v>22</v>
      </c>
      <c r="D574" t="s">
        <v>52</v>
      </c>
      <c r="E574" t="s">
        <v>16</v>
      </c>
      <c r="F574" t="s">
        <v>207</v>
      </c>
      <c r="G574" t="s">
        <v>18</v>
      </c>
      <c r="H574" t="s">
        <v>54</v>
      </c>
      <c r="I574" t="s">
        <v>55</v>
      </c>
      <c r="J574" s="2">
        <v>45805</v>
      </c>
      <c r="K574" s="8">
        <v>5000</v>
      </c>
    </row>
    <row r="575" spans="1:11">
      <c r="A575" t="s">
        <v>24</v>
      </c>
      <c r="B575" t="s">
        <v>25</v>
      </c>
      <c r="C575" t="s">
        <v>22</v>
      </c>
      <c r="D575" t="s">
        <v>52</v>
      </c>
      <c r="E575" t="s">
        <v>16</v>
      </c>
      <c r="F575" t="s">
        <v>207</v>
      </c>
      <c r="G575" t="s">
        <v>18</v>
      </c>
      <c r="H575" t="s">
        <v>54</v>
      </c>
      <c r="I575" t="s">
        <v>55</v>
      </c>
      <c r="J575" s="2">
        <v>45805</v>
      </c>
      <c r="K575" s="8">
        <v>212</v>
      </c>
    </row>
    <row r="576" spans="1:11">
      <c r="A576" t="s">
        <v>12</v>
      </c>
      <c r="B576" t="s">
        <v>314</v>
      </c>
      <c r="C576" t="s">
        <v>22</v>
      </c>
      <c r="D576" t="s">
        <v>52</v>
      </c>
      <c r="E576" t="s">
        <v>16</v>
      </c>
      <c r="F576" t="s">
        <v>207</v>
      </c>
      <c r="G576" t="s">
        <v>18</v>
      </c>
      <c r="H576" t="s">
        <v>54</v>
      </c>
      <c r="I576" t="s">
        <v>55</v>
      </c>
      <c r="J576" s="2">
        <v>45805</v>
      </c>
      <c r="K576" s="8">
        <v>5000</v>
      </c>
    </row>
    <row r="577" spans="1:11">
      <c r="A577" t="s">
        <v>24</v>
      </c>
      <c r="B577" t="s">
        <v>25</v>
      </c>
      <c r="C577" t="s">
        <v>22</v>
      </c>
      <c r="D577" t="s">
        <v>52</v>
      </c>
      <c r="E577" t="s">
        <v>16</v>
      </c>
      <c r="F577" t="s">
        <v>207</v>
      </c>
      <c r="G577" t="s">
        <v>18</v>
      </c>
      <c r="H577" t="s">
        <v>54</v>
      </c>
      <c r="I577" t="s">
        <v>55</v>
      </c>
      <c r="J577" s="2">
        <v>45805</v>
      </c>
      <c r="K577" s="8">
        <v>15000</v>
      </c>
    </row>
    <row r="578" spans="1:11">
      <c r="A578" t="s">
        <v>12</v>
      </c>
      <c r="B578" t="s">
        <v>315</v>
      </c>
      <c r="C578" t="s">
        <v>22</v>
      </c>
      <c r="D578" t="s">
        <v>52</v>
      </c>
      <c r="E578" t="s">
        <v>16</v>
      </c>
      <c r="F578" t="s">
        <v>207</v>
      </c>
      <c r="G578" t="s">
        <v>18</v>
      </c>
      <c r="H578" t="s">
        <v>54</v>
      </c>
      <c r="I578" t="s">
        <v>55</v>
      </c>
      <c r="J578" s="2">
        <v>45805</v>
      </c>
      <c r="K578" s="8">
        <v>100000</v>
      </c>
    </row>
    <row r="579" spans="1:11">
      <c r="A579" t="s">
        <v>24</v>
      </c>
      <c r="B579" t="s">
        <v>25</v>
      </c>
      <c r="C579" t="s">
        <v>22</v>
      </c>
      <c r="D579" t="s">
        <v>60</v>
      </c>
      <c r="E579" t="s">
        <v>16</v>
      </c>
      <c r="F579" t="s">
        <v>207</v>
      </c>
      <c r="G579" t="s">
        <v>18</v>
      </c>
      <c r="H579" t="s">
        <v>54</v>
      </c>
      <c r="I579" t="s">
        <v>58</v>
      </c>
      <c r="J579" s="2">
        <v>45805</v>
      </c>
      <c r="K579" s="8">
        <v>200000</v>
      </c>
    </row>
    <row r="580" spans="1:11">
      <c r="A580" t="s">
        <v>12</v>
      </c>
      <c r="B580" t="s">
        <v>316</v>
      </c>
      <c r="C580" t="s">
        <v>22</v>
      </c>
      <c r="D580" t="s">
        <v>60</v>
      </c>
      <c r="E580" t="s">
        <v>16</v>
      </c>
      <c r="F580" t="s">
        <v>207</v>
      </c>
      <c r="G580" t="s">
        <v>18</v>
      </c>
      <c r="H580" t="s">
        <v>54</v>
      </c>
      <c r="I580" t="s">
        <v>58</v>
      </c>
      <c r="J580" s="2">
        <v>45805</v>
      </c>
      <c r="K580" s="8">
        <v>100000</v>
      </c>
    </row>
    <row r="581" spans="1:11">
      <c r="A581" t="s">
        <v>12</v>
      </c>
      <c r="B581" t="s">
        <v>177</v>
      </c>
      <c r="C581" t="s">
        <v>22</v>
      </c>
      <c r="D581" t="s">
        <v>94</v>
      </c>
      <c r="E581" t="s">
        <v>16</v>
      </c>
      <c r="F581" t="s">
        <v>207</v>
      </c>
      <c r="G581" t="s">
        <v>18</v>
      </c>
      <c r="H581" t="s">
        <v>54</v>
      </c>
      <c r="I581" t="s">
        <v>95</v>
      </c>
      <c r="J581" s="2">
        <v>45805</v>
      </c>
      <c r="K581" s="8">
        <v>2000000</v>
      </c>
    </row>
    <row r="582" spans="1:11">
      <c r="A582" t="s">
        <v>24</v>
      </c>
      <c r="B582" t="s">
        <v>25</v>
      </c>
      <c r="C582" t="s">
        <v>22</v>
      </c>
      <c r="D582" t="s">
        <v>60</v>
      </c>
      <c r="E582" t="s">
        <v>16</v>
      </c>
      <c r="F582" t="s">
        <v>207</v>
      </c>
      <c r="G582" t="s">
        <v>18</v>
      </c>
      <c r="H582" t="s">
        <v>54</v>
      </c>
      <c r="I582" t="s">
        <v>58</v>
      </c>
      <c r="J582" s="2">
        <v>45805</v>
      </c>
      <c r="K582" s="8">
        <v>200000</v>
      </c>
    </row>
    <row r="583" spans="1:11">
      <c r="A583" t="s">
        <v>24</v>
      </c>
      <c r="B583" t="s">
        <v>25</v>
      </c>
      <c r="C583" t="s">
        <v>22</v>
      </c>
      <c r="D583" t="s">
        <v>60</v>
      </c>
      <c r="E583" t="s">
        <v>16</v>
      </c>
      <c r="F583" t="s">
        <v>207</v>
      </c>
      <c r="G583" t="s">
        <v>18</v>
      </c>
      <c r="H583" t="s">
        <v>54</v>
      </c>
      <c r="I583" t="s">
        <v>58</v>
      </c>
      <c r="J583" s="2">
        <v>45805</v>
      </c>
      <c r="K583" s="8">
        <v>400000</v>
      </c>
    </row>
    <row r="584" spans="1:11">
      <c r="A584" t="s">
        <v>24</v>
      </c>
      <c r="B584" t="s">
        <v>25</v>
      </c>
      <c r="C584" t="s">
        <v>22</v>
      </c>
      <c r="D584" t="s">
        <v>60</v>
      </c>
      <c r="E584" t="s">
        <v>16</v>
      </c>
      <c r="F584" t="s">
        <v>207</v>
      </c>
      <c r="G584" t="s">
        <v>18</v>
      </c>
      <c r="H584" t="s">
        <v>54</v>
      </c>
      <c r="I584" t="s">
        <v>58</v>
      </c>
      <c r="J584" s="2">
        <v>45805</v>
      </c>
      <c r="K584" s="8">
        <v>100000</v>
      </c>
    </row>
    <row r="585" spans="1:11">
      <c r="A585" t="s">
        <v>24</v>
      </c>
      <c r="B585" t="s">
        <v>25</v>
      </c>
      <c r="C585" t="s">
        <v>22</v>
      </c>
      <c r="D585" t="s">
        <v>52</v>
      </c>
      <c r="E585" t="s">
        <v>16</v>
      </c>
      <c r="F585" t="s">
        <v>207</v>
      </c>
      <c r="G585" t="s">
        <v>18</v>
      </c>
      <c r="H585" t="s">
        <v>54</v>
      </c>
      <c r="I585" t="s">
        <v>55</v>
      </c>
      <c r="J585" s="2">
        <v>45805</v>
      </c>
      <c r="K585" s="8">
        <v>1500000</v>
      </c>
    </row>
    <row r="586" spans="1:11">
      <c r="A586" t="s">
        <v>12</v>
      </c>
      <c r="B586" t="s">
        <v>317</v>
      </c>
      <c r="C586" t="s">
        <v>22</v>
      </c>
      <c r="D586" t="s">
        <v>60</v>
      </c>
      <c r="E586" t="s">
        <v>16</v>
      </c>
      <c r="F586" t="s">
        <v>207</v>
      </c>
      <c r="G586" t="s">
        <v>18</v>
      </c>
      <c r="H586" t="s">
        <v>54</v>
      </c>
      <c r="I586" t="s">
        <v>58</v>
      </c>
      <c r="J586" s="2">
        <v>45805</v>
      </c>
      <c r="K586" s="8">
        <v>200000</v>
      </c>
    </row>
    <row r="587" spans="1:11">
      <c r="A587" t="s">
        <v>12</v>
      </c>
      <c r="B587" t="s">
        <v>318</v>
      </c>
      <c r="C587" t="s">
        <v>22</v>
      </c>
      <c r="D587" t="s">
        <v>52</v>
      </c>
      <c r="E587" t="s">
        <v>16</v>
      </c>
      <c r="F587" t="s">
        <v>207</v>
      </c>
      <c r="G587" t="s">
        <v>18</v>
      </c>
      <c r="H587" t="s">
        <v>54</v>
      </c>
      <c r="I587" t="s">
        <v>55</v>
      </c>
      <c r="J587" s="2">
        <v>45805</v>
      </c>
      <c r="K587" s="8">
        <v>200000</v>
      </c>
    </row>
    <row r="588" spans="1:11">
      <c r="A588" t="s">
        <v>24</v>
      </c>
      <c r="B588" t="s">
        <v>25</v>
      </c>
      <c r="C588" t="s">
        <v>22</v>
      </c>
      <c r="D588" t="s">
        <v>60</v>
      </c>
      <c r="E588" t="s">
        <v>16</v>
      </c>
      <c r="F588" t="s">
        <v>207</v>
      </c>
      <c r="G588" t="s">
        <v>18</v>
      </c>
      <c r="H588" t="s">
        <v>54</v>
      </c>
      <c r="I588" t="s">
        <v>58</v>
      </c>
      <c r="J588" s="2">
        <v>45805</v>
      </c>
      <c r="K588" s="8">
        <v>50000</v>
      </c>
    </row>
    <row r="589" spans="1:11">
      <c r="A589" t="s">
        <v>24</v>
      </c>
      <c r="B589" t="s">
        <v>25</v>
      </c>
      <c r="C589" t="s">
        <v>22</v>
      </c>
      <c r="D589" t="s">
        <v>60</v>
      </c>
      <c r="E589" t="s">
        <v>16</v>
      </c>
      <c r="F589" t="s">
        <v>207</v>
      </c>
      <c r="G589" t="s">
        <v>18</v>
      </c>
      <c r="H589" t="s">
        <v>54</v>
      </c>
      <c r="I589" t="s">
        <v>58</v>
      </c>
      <c r="J589" s="2">
        <v>45805</v>
      </c>
      <c r="K589" s="8">
        <v>200000</v>
      </c>
    </row>
    <row r="590" spans="1:11">
      <c r="A590" t="s">
        <v>24</v>
      </c>
      <c r="B590" t="s">
        <v>25</v>
      </c>
      <c r="C590" t="s">
        <v>22</v>
      </c>
      <c r="D590" t="s">
        <v>60</v>
      </c>
      <c r="E590" t="s">
        <v>16</v>
      </c>
      <c r="F590" t="s">
        <v>207</v>
      </c>
      <c r="G590" t="s">
        <v>18</v>
      </c>
      <c r="H590" t="s">
        <v>54</v>
      </c>
      <c r="I590" t="s">
        <v>58</v>
      </c>
      <c r="J590" s="2">
        <v>45805</v>
      </c>
      <c r="K590" s="8">
        <v>200000</v>
      </c>
    </row>
    <row r="591" spans="1:11">
      <c r="A591" t="s">
        <v>12</v>
      </c>
      <c r="B591" t="s">
        <v>319</v>
      </c>
      <c r="C591" t="s">
        <v>22</v>
      </c>
      <c r="D591" t="s">
        <v>60</v>
      </c>
      <c r="E591" t="s">
        <v>16</v>
      </c>
      <c r="F591" t="s">
        <v>207</v>
      </c>
      <c r="G591" t="s">
        <v>18</v>
      </c>
      <c r="H591" t="s">
        <v>54</v>
      </c>
      <c r="I591" t="s">
        <v>58</v>
      </c>
      <c r="J591" s="2">
        <v>45805</v>
      </c>
      <c r="K591" s="8">
        <v>200000</v>
      </c>
    </row>
    <row r="592" spans="1:11">
      <c r="A592" t="s">
        <v>24</v>
      </c>
      <c r="B592" t="s">
        <v>25</v>
      </c>
      <c r="C592" t="s">
        <v>22</v>
      </c>
      <c r="D592" t="s">
        <v>52</v>
      </c>
      <c r="E592" t="s">
        <v>16</v>
      </c>
      <c r="F592" t="s">
        <v>207</v>
      </c>
      <c r="G592" t="s">
        <v>18</v>
      </c>
      <c r="H592" t="s">
        <v>54</v>
      </c>
      <c r="I592" t="s">
        <v>55</v>
      </c>
      <c r="J592" s="2">
        <v>45805</v>
      </c>
      <c r="K592" s="8">
        <v>1500000</v>
      </c>
    </row>
    <row r="593" spans="1:11">
      <c r="A593" t="s">
        <v>24</v>
      </c>
      <c r="B593" t="s">
        <v>25</v>
      </c>
      <c r="C593" t="s">
        <v>22</v>
      </c>
      <c r="D593" t="s">
        <v>60</v>
      </c>
      <c r="E593" t="s">
        <v>16</v>
      </c>
      <c r="F593" t="s">
        <v>207</v>
      </c>
      <c r="G593" t="s">
        <v>18</v>
      </c>
      <c r="H593" t="s">
        <v>54</v>
      </c>
      <c r="I593" t="s">
        <v>58</v>
      </c>
      <c r="J593" s="2">
        <v>45805</v>
      </c>
      <c r="K593" s="8">
        <v>200000</v>
      </c>
    </row>
    <row r="594" spans="1:11">
      <c r="A594" t="s">
        <v>24</v>
      </c>
      <c r="B594" t="s">
        <v>25</v>
      </c>
      <c r="C594" t="s">
        <v>22</v>
      </c>
      <c r="D594" t="s">
        <v>60</v>
      </c>
      <c r="E594" t="s">
        <v>16</v>
      </c>
      <c r="F594" t="s">
        <v>207</v>
      </c>
      <c r="G594" t="s">
        <v>18</v>
      </c>
      <c r="H594" t="s">
        <v>54</v>
      </c>
      <c r="I594" t="s">
        <v>58</v>
      </c>
      <c r="J594" s="2">
        <v>45805</v>
      </c>
      <c r="K594" s="8">
        <v>100000</v>
      </c>
    </row>
    <row r="595" spans="1:11">
      <c r="A595" t="s">
        <v>12</v>
      </c>
      <c r="B595" t="s">
        <v>320</v>
      </c>
      <c r="C595" t="s">
        <v>22</v>
      </c>
      <c r="D595" t="s">
        <v>60</v>
      </c>
      <c r="E595" t="s">
        <v>16</v>
      </c>
      <c r="F595" t="s">
        <v>207</v>
      </c>
      <c r="G595" t="s">
        <v>18</v>
      </c>
      <c r="H595" t="s">
        <v>54</v>
      </c>
      <c r="I595" t="s">
        <v>58</v>
      </c>
      <c r="J595" s="2">
        <v>45805</v>
      </c>
      <c r="K595" s="8">
        <v>50000</v>
      </c>
    </row>
    <row r="596" spans="1:11">
      <c r="A596" t="s">
        <v>12</v>
      </c>
      <c r="B596" t="s">
        <v>321</v>
      </c>
      <c r="C596" t="s">
        <v>22</v>
      </c>
      <c r="D596" t="s">
        <v>60</v>
      </c>
      <c r="E596" t="s">
        <v>16</v>
      </c>
      <c r="F596" t="s">
        <v>207</v>
      </c>
      <c r="G596" t="s">
        <v>18</v>
      </c>
      <c r="H596" t="s">
        <v>54</v>
      </c>
      <c r="I596" t="s">
        <v>58</v>
      </c>
      <c r="J596" s="2">
        <v>45805</v>
      </c>
      <c r="K596" s="8">
        <v>25000</v>
      </c>
    </row>
    <row r="597" spans="1:11">
      <c r="A597" t="s">
        <v>24</v>
      </c>
      <c r="B597" t="s">
        <v>25</v>
      </c>
      <c r="C597" t="s">
        <v>22</v>
      </c>
      <c r="D597" t="s">
        <v>52</v>
      </c>
      <c r="E597" t="s">
        <v>16</v>
      </c>
      <c r="F597" t="s">
        <v>207</v>
      </c>
      <c r="G597" t="s">
        <v>18</v>
      </c>
      <c r="H597" t="s">
        <v>54</v>
      </c>
      <c r="I597" t="s">
        <v>55</v>
      </c>
      <c r="J597" s="2">
        <v>45805</v>
      </c>
      <c r="K597" s="8">
        <v>30000</v>
      </c>
    </row>
    <row r="598" spans="1:11">
      <c r="A598" t="s">
        <v>12</v>
      </c>
      <c r="B598" t="s">
        <v>322</v>
      </c>
      <c r="C598" t="s">
        <v>22</v>
      </c>
      <c r="D598" t="s">
        <v>60</v>
      </c>
      <c r="E598" t="s">
        <v>16</v>
      </c>
      <c r="F598" t="s">
        <v>207</v>
      </c>
      <c r="G598" t="s">
        <v>18</v>
      </c>
      <c r="H598" t="s">
        <v>54</v>
      </c>
      <c r="I598" t="s">
        <v>58</v>
      </c>
      <c r="J598" s="2">
        <v>45805</v>
      </c>
      <c r="K598" s="8">
        <v>200000</v>
      </c>
    </row>
    <row r="599" spans="1:11">
      <c r="A599" t="s">
        <v>12</v>
      </c>
      <c r="B599" t="s">
        <v>323</v>
      </c>
      <c r="C599" t="s">
        <v>22</v>
      </c>
      <c r="D599" t="s">
        <v>60</v>
      </c>
      <c r="E599" t="s">
        <v>16</v>
      </c>
      <c r="F599" t="s">
        <v>207</v>
      </c>
      <c r="G599" t="s">
        <v>18</v>
      </c>
      <c r="H599" t="s">
        <v>54</v>
      </c>
      <c r="I599" t="s">
        <v>58</v>
      </c>
      <c r="J599" s="2">
        <v>45805</v>
      </c>
      <c r="K599" s="8">
        <v>200000</v>
      </c>
    </row>
    <row r="600" spans="1:11">
      <c r="A600" t="s">
        <v>12</v>
      </c>
      <c r="B600" t="s">
        <v>324</v>
      </c>
      <c r="C600" t="s">
        <v>22</v>
      </c>
      <c r="D600" t="s">
        <v>60</v>
      </c>
      <c r="E600" t="s">
        <v>16</v>
      </c>
      <c r="F600" t="s">
        <v>207</v>
      </c>
      <c r="G600" t="s">
        <v>18</v>
      </c>
      <c r="H600" t="s">
        <v>54</v>
      </c>
      <c r="I600" t="s">
        <v>58</v>
      </c>
      <c r="J600" s="2">
        <v>45805</v>
      </c>
      <c r="K600" s="8">
        <v>200000</v>
      </c>
    </row>
    <row r="601" spans="1:11">
      <c r="A601" t="s">
        <v>24</v>
      </c>
      <c r="B601" t="s">
        <v>25</v>
      </c>
      <c r="C601" t="s">
        <v>22</v>
      </c>
      <c r="D601" t="s">
        <v>60</v>
      </c>
      <c r="E601" t="s">
        <v>16</v>
      </c>
      <c r="F601" t="s">
        <v>207</v>
      </c>
      <c r="G601" t="s">
        <v>18</v>
      </c>
      <c r="H601" t="s">
        <v>54</v>
      </c>
      <c r="I601" t="s">
        <v>58</v>
      </c>
      <c r="J601" s="2">
        <v>45805</v>
      </c>
      <c r="K601" s="8">
        <v>5000</v>
      </c>
    </row>
    <row r="602" spans="1:11">
      <c r="A602" t="s">
        <v>12</v>
      </c>
      <c r="B602" t="s">
        <v>325</v>
      </c>
      <c r="C602" t="s">
        <v>22</v>
      </c>
      <c r="D602" t="s">
        <v>55</v>
      </c>
      <c r="E602" t="s">
        <v>14</v>
      </c>
      <c r="F602" t="s">
        <v>207</v>
      </c>
      <c r="G602" t="s">
        <v>25</v>
      </c>
      <c r="H602" t="s">
        <v>54</v>
      </c>
      <c r="I602" t="s">
        <v>55</v>
      </c>
      <c r="J602" s="2">
        <v>45805</v>
      </c>
      <c r="K602" s="8">
        <v>10000</v>
      </c>
    </row>
    <row r="603" spans="1:11">
      <c r="A603" t="s">
        <v>12</v>
      </c>
      <c r="B603" t="s">
        <v>325</v>
      </c>
      <c r="C603" t="s">
        <v>22</v>
      </c>
      <c r="D603" t="s">
        <v>60</v>
      </c>
      <c r="E603" t="s">
        <v>16</v>
      </c>
      <c r="F603" t="s">
        <v>207</v>
      </c>
      <c r="G603" t="s">
        <v>18</v>
      </c>
      <c r="H603" t="s">
        <v>54</v>
      </c>
      <c r="I603" t="s">
        <v>58</v>
      </c>
      <c r="J603" s="2">
        <v>45805</v>
      </c>
      <c r="K603" s="8">
        <v>10000</v>
      </c>
    </row>
    <row r="604" spans="1:11">
      <c r="A604" t="s">
        <v>24</v>
      </c>
      <c r="B604" t="s">
        <v>25</v>
      </c>
      <c r="C604" t="s">
        <v>22</v>
      </c>
      <c r="D604" t="s">
        <v>60</v>
      </c>
      <c r="E604" t="s">
        <v>16</v>
      </c>
      <c r="F604" t="s">
        <v>207</v>
      </c>
      <c r="G604" t="s">
        <v>18</v>
      </c>
      <c r="H604" t="s">
        <v>54</v>
      </c>
      <c r="I604" t="s">
        <v>58</v>
      </c>
      <c r="J604" s="2">
        <v>45805</v>
      </c>
      <c r="K604" s="8">
        <v>1200000</v>
      </c>
    </row>
    <row r="605" spans="1:11">
      <c r="A605" t="s">
        <v>12</v>
      </c>
      <c r="B605" t="s">
        <v>325</v>
      </c>
      <c r="C605" t="s">
        <v>22</v>
      </c>
      <c r="D605" t="s">
        <v>63</v>
      </c>
      <c r="E605" t="s">
        <v>16</v>
      </c>
      <c r="F605" t="s">
        <v>207</v>
      </c>
      <c r="G605" t="s">
        <v>18</v>
      </c>
      <c r="H605" t="s">
        <v>54</v>
      </c>
      <c r="I605" t="s">
        <v>64</v>
      </c>
      <c r="J605" s="2">
        <v>45805</v>
      </c>
      <c r="K605" s="8">
        <v>10000</v>
      </c>
    </row>
    <row r="606" spans="1:11">
      <c r="A606" t="s">
        <v>12</v>
      </c>
      <c r="B606" t="s">
        <v>325</v>
      </c>
      <c r="C606" t="s">
        <v>22</v>
      </c>
      <c r="D606" t="s">
        <v>52</v>
      </c>
      <c r="E606" t="s">
        <v>16</v>
      </c>
      <c r="F606" t="s">
        <v>207</v>
      </c>
      <c r="G606" t="s">
        <v>18</v>
      </c>
      <c r="H606" t="s">
        <v>54</v>
      </c>
      <c r="I606" t="s">
        <v>55</v>
      </c>
      <c r="J606" s="2">
        <v>45805</v>
      </c>
      <c r="K606" s="8">
        <v>10000</v>
      </c>
    </row>
    <row r="607" spans="1:11">
      <c r="A607" t="s">
        <v>57</v>
      </c>
      <c r="B607" t="s">
        <v>55</v>
      </c>
      <c r="C607" t="s">
        <v>14</v>
      </c>
      <c r="D607" t="s">
        <v>55</v>
      </c>
      <c r="E607" t="s">
        <v>14</v>
      </c>
      <c r="F607" t="s">
        <v>207</v>
      </c>
      <c r="G607" t="s">
        <v>25</v>
      </c>
      <c r="H607" t="s">
        <v>54</v>
      </c>
      <c r="I607" t="s">
        <v>55</v>
      </c>
      <c r="J607" s="2">
        <v>45804</v>
      </c>
      <c r="K607" s="8">
        <v>10000000</v>
      </c>
    </row>
    <row r="608" spans="1:11">
      <c r="A608" t="s">
        <v>57</v>
      </c>
      <c r="B608" t="s">
        <v>55</v>
      </c>
      <c r="C608" t="s">
        <v>14</v>
      </c>
      <c r="D608" t="s">
        <v>55</v>
      </c>
      <c r="E608" t="s">
        <v>14</v>
      </c>
      <c r="F608" t="s">
        <v>207</v>
      </c>
      <c r="G608" t="s">
        <v>25</v>
      </c>
      <c r="H608" t="s">
        <v>54</v>
      </c>
      <c r="I608" t="s">
        <v>55</v>
      </c>
      <c r="J608" s="2">
        <v>45804</v>
      </c>
      <c r="K608" s="8">
        <v>20000000</v>
      </c>
    </row>
    <row r="609" spans="1:11">
      <c r="A609" t="s">
        <v>12</v>
      </c>
      <c r="B609" t="s">
        <v>326</v>
      </c>
      <c r="C609" t="s">
        <v>22</v>
      </c>
      <c r="D609" t="s">
        <v>60</v>
      </c>
      <c r="E609" t="s">
        <v>16</v>
      </c>
      <c r="F609" t="s">
        <v>207</v>
      </c>
      <c r="G609" t="s">
        <v>18</v>
      </c>
      <c r="H609" t="s">
        <v>54</v>
      </c>
      <c r="I609" t="s">
        <v>58</v>
      </c>
      <c r="J609" s="2">
        <v>45804</v>
      </c>
      <c r="K609" s="8">
        <v>200000</v>
      </c>
    </row>
    <row r="610" spans="1:11">
      <c r="A610" t="s">
        <v>12</v>
      </c>
      <c r="B610" t="s">
        <v>327</v>
      </c>
      <c r="C610" t="s">
        <v>22</v>
      </c>
      <c r="D610" t="s">
        <v>60</v>
      </c>
      <c r="E610" t="s">
        <v>16</v>
      </c>
      <c r="F610" t="s">
        <v>207</v>
      </c>
      <c r="G610" t="s">
        <v>18</v>
      </c>
      <c r="H610" t="s">
        <v>54</v>
      </c>
      <c r="I610" t="s">
        <v>58</v>
      </c>
      <c r="J610" s="2">
        <v>45804</v>
      </c>
      <c r="K610" s="8">
        <v>200000</v>
      </c>
    </row>
    <row r="611" spans="1:11">
      <c r="A611" t="s">
        <v>12</v>
      </c>
      <c r="B611" t="s">
        <v>328</v>
      </c>
      <c r="C611" t="s">
        <v>22</v>
      </c>
      <c r="D611" t="s">
        <v>60</v>
      </c>
      <c r="E611" t="s">
        <v>16</v>
      </c>
      <c r="F611" t="s">
        <v>207</v>
      </c>
      <c r="G611" t="s">
        <v>18</v>
      </c>
      <c r="H611" t="s">
        <v>54</v>
      </c>
      <c r="I611" t="s">
        <v>58</v>
      </c>
      <c r="J611" s="2">
        <v>45804</v>
      </c>
      <c r="K611" s="8">
        <v>50000</v>
      </c>
    </row>
    <row r="612" spans="1:11">
      <c r="A612" t="s">
        <v>12</v>
      </c>
      <c r="B612" t="s">
        <v>329</v>
      </c>
      <c r="C612" t="s">
        <v>22</v>
      </c>
      <c r="D612" t="s">
        <v>52</v>
      </c>
      <c r="E612" t="s">
        <v>16</v>
      </c>
      <c r="F612" t="s">
        <v>207</v>
      </c>
      <c r="G612" t="s">
        <v>18</v>
      </c>
      <c r="H612" t="s">
        <v>54</v>
      </c>
      <c r="I612" t="s">
        <v>55</v>
      </c>
      <c r="J612" s="2">
        <v>45804</v>
      </c>
      <c r="K612" s="8">
        <v>1000</v>
      </c>
    </row>
    <row r="613" spans="1:11">
      <c r="A613" t="s">
        <v>12</v>
      </c>
      <c r="B613" t="s">
        <v>330</v>
      </c>
      <c r="C613" t="s">
        <v>22</v>
      </c>
      <c r="D613" t="s">
        <v>60</v>
      </c>
      <c r="E613" t="s">
        <v>16</v>
      </c>
      <c r="F613" t="s">
        <v>207</v>
      </c>
      <c r="G613" t="s">
        <v>18</v>
      </c>
      <c r="H613" t="s">
        <v>54</v>
      </c>
      <c r="I613" t="s">
        <v>58</v>
      </c>
      <c r="J613" s="2">
        <v>45804</v>
      </c>
      <c r="K613" s="8">
        <v>200000</v>
      </c>
    </row>
    <row r="614" spans="1:11">
      <c r="A614" t="s">
        <v>12</v>
      </c>
      <c r="B614" t="s">
        <v>331</v>
      </c>
      <c r="C614" t="s">
        <v>22</v>
      </c>
      <c r="D614" t="s">
        <v>60</v>
      </c>
      <c r="E614" t="s">
        <v>16</v>
      </c>
      <c r="F614" t="s">
        <v>207</v>
      </c>
      <c r="G614" t="s">
        <v>18</v>
      </c>
      <c r="H614" t="s">
        <v>54</v>
      </c>
      <c r="I614" t="s">
        <v>58</v>
      </c>
      <c r="J614" s="2">
        <v>45804</v>
      </c>
      <c r="K614" s="8">
        <v>200000</v>
      </c>
    </row>
    <row r="615" spans="1:11">
      <c r="A615" t="s">
        <v>24</v>
      </c>
      <c r="B615" t="s">
        <v>25</v>
      </c>
      <c r="C615" t="s">
        <v>22</v>
      </c>
      <c r="D615" t="s">
        <v>52</v>
      </c>
      <c r="E615" t="s">
        <v>16</v>
      </c>
      <c r="F615" t="s">
        <v>207</v>
      </c>
      <c r="G615" t="s">
        <v>18</v>
      </c>
      <c r="H615" t="s">
        <v>54</v>
      </c>
      <c r="I615" t="s">
        <v>55</v>
      </c>
      <c r="J615" s="2">
        <v>45804</v>
      </c>
      <c r="K615" s="8">
        <v>5000</v>
      </c>
    </row>
    <row r="616" spans="1:11">
      <c r="A616" t="s">
        <v>12</v>
      </c>
      <c r="B616" t="s">
        <v>332</v>
      </c>
      <c r="C616" t="s">
        <v>22</v>
      </c>
      <c r="D616" t="s">
        <v>60</v>
      </c>
      <c r="E616" t="s">
        <v>16</v>
      </c>
      <c r="F616" t="s">
        <v>207</v>
      </c>
      <c r="G616" t="s">
        <v>18</v>
      </c>
      <c r="H616" t="s">
        <v>54</v>
      </c>
      <c r="I616" t="s">
        <v>58</v>
      </c>
      <c r="J616" s="2">
        <v>45804</v>
      </c>
      <c r="K616" s="8">
        <v>200000</v>
      </c>
    </row>
    <row r="617" spans="1:11">
      <c r="A617" t="s">
        <v>12</v>
      </c>
      <c r="B617" t="s">
        <v>333</v>
      </c>
      <c r="C617" t="s">
        <v>22</v>
      </c>
      <c r="D617" t="s">
        <v>52</v>
      </c>
      <c r="E617" t="s">
        <v>16</v>
      </c>
      <c r="F617" t="s">
        <v>207</v>
      </c>
      <c r="G617" t="s">
        <v>18</v>
      </c>
      <c r="H617" t="s">
        <v>54</v>
      </c>
      <c r="I617" t="s">
        <v>55</v>
      </c>
      <c r="J617" s="2">
        <v>45804</v>
      </c>
      <c r="K617" s="8">
        <v>5000</v>
      </c>
    </row>
    <row r="618" spans="1:11">
      <c r="A618" t="s">
        <v>12</v>
      </c>
      <c r="B618" t="s">
        <v>334</v>
      </c>
      <c r="C618" t="s">
        <v>22</v>
      </c>
      <c r="D618" t="s">
        <v>52</v>
      </c>
      <c r="E618" t="s">
        <v>16</v>
      </c>
      <c r="F618" t="s">
        <v>207</v>
      </c>
      <c r="G618" t="s">
        <v>18</v>
      </c>
      <c r="H618" t="s">
        <v>54</v>
      </c>
      <c r="I618" t="s">
        <v>55</v>
      </c>
      <c r="J618" s="2">
        <v>45804</v>
      </c>
      <c r="K618" s="8">
        <v>100000</v>
      </c>
    </row>
    <row r="619" spans="1:11">
      <c r="A619" t="s">
        <v>12</v>
      </c>
      <c r="B619" t="s">
        <v>335</v>
      </c>
      <c r="C619" t="s">
        <v>22</v>
      </c>
      <c r="D619" t="s">
        <v>52</v>
      </c>
      <c r="E619" t="s">
        <v>16</v>
      </c>
      <c r="F619" t="s">
        <v>207</v>
      </c>
      <c r="G619" t="s">
        <v>18</v>
      </c>
      <c r="H619" t="s">
        <v>54</v>
      </c>
      <c r="I619" t="s">
        <v>55</v>
      </c>
      <c r="J619" s="2">
        <v>45804</v>
      </c>
      <c r="K619" s="8">
        <v>5000</v>
      </c>
    </row>
    <row r="620" spans="1:11">
      <c r="A620" t="s">
        <v>12</v>
      </c>
      <c r="B620" t="s">
        <v>214</v>
      </c>
      <c r="C620" t="s">
        <v>22</v>
      </c>
      <c r="D620" t="s">
        <v>63</v>
      </c>
      <c r="E620" t="s">
        <v>16</v>
      </c>
      <c r="F620" t="s">
        <v>207</v>
      </c>
      <c r="G620" t="s">
        <v>18</v>
      </c>
      <c r="H620" t="s">
        <v>54</v>
      </c>
      <c r="I620" t="s">
        <v>64</v>
      </c>
      <c r="J620" s="2">
        <v>45804</v>
      </c>
      <c r="K620" s="8">
        <v>50000</v>
      </c>
    </row>
    <row r="621" spans="1:11">
      <c r="A621" t="s">
        <v>24</v>
      </c>
      <c r="B621" t="s">
        <v>25</v>
      </c>
      <c r="C621" t="s">
        <v>22</v>
      </c>
      <c r="D621" t="s">
        <v>60</v>
      </c>
      <c r="E621" t="s">
        <v>16</v>
      </c>
      <c r="F621" t="s">
        <v>207</v>
      </c>
      <c r="G621" t="s">
        <v>18</v>
      </c>
      <c r="H621" t="s">
        <v>54</v>
      </c>
      <c r="I621" t="s">
        <v>58</v>
      </c>
      <c r="J621" s="2">
        <v>45804</v>
      </c>
      <c r="K621" s="8">
        <v>1530000</v>
      </c>
    </row>
    <row r="622" spans="1:11">
      <c r="A622" t="s">
        <v>12</v>
      </c>
      <c r="B622" t="s">
        <v>336</v>
      </c>
      <c r="C622" t="s">
        <v>22</v>
      </c>
      <c r="D622" t="s">
        <v>60</v>
      </c>
      <c r="E622" t="s">
        <v>16</v>
      </c>
      <c r="F622" t="s">
        <v>207</v>
      </c>
      <c r="G622" t="s">
        <v>18</v>
      </c>
      <c r="H622" t="s">
        <v>54</v>
      </c>
      <c r="I622" t="s">
        <v>58</v>
      </c>
      <c r="J622" s="2">
        <v>45804</v>
      </c>
      <c r="K622" s="8">
        <v>3000</v>
      </c>
    </row>
    <row r="623" spans="1:11">
      <c r="A623" t="s">
        <v>24</v>
      </c>
      <c r="B623" t="s">
        <v>25</v>
      </c>
      <c r="C623" t="s">
        <v>22</v>
      </c>
      <c r="D623" t="s">
        <v>60</v>
      </c>
      <c r="E623" t="s">
        <v>16</v>
      </c>
      <c r="F623" t="s">
        <v>207</v>
      </c>
      <c r="G623" t="s">
        <v>18</v>
      </c>
      <c r="H623" t="s">
        <v>54</v>
      </c>
      <c r="I623" t="s">
        <v>58</v>
      </c>
      <c r="J623" s="2">
        <v>45804</v>
      </c>
      <c r="K623" s="8">
        <v>100000</v>
      </c>
    </row>
    <row r="624" spans="1:11">
      <c r="A624" t="s">
        <v>24</v>
      </c>
      <c r="B624" t="s">
        <v>25</v>
      </c>
      <c r="C624" t="s">
        <v>22</v>
      </c>
      <c r="D624" t="s">
        <v>55</v>
      </c>
      <c r="E624" t="s">
        <v>14</v>
      </c>
      <c r="F624" t="s">
        <v>207</v>
      </c>
      <c r="G624" t="s">
        <v>25</v>
      </c>
      <c r="H624" t="s">
        <v>54</v>
      </c>
      <c r="I624" t="s">
        <v>55</v>
      </c>
      <c r="J624" s="2">
        <v>45804</v>
      </c>
      <c r="K624" s="8">
        <v>100000</v>
      </c>
    </row>
    <row r="625" spans="1:11">
      <c r="A625" t="s">
        <v>12</v>
      </c>
      <c r="B625" t="s">
        <v>337</v>
      </c>
      <c r="C625" t="s">
        <v>22</v>
      </c>
      <c r="D625" t="s">
        <v>60</v>
      </c>
      <c r="E625" t="s">
        <v>16</v>
      </c>
      <c r="F625" t="s">
        <v>207</v>
      </c>
      <c r="G625" t="s">
        <v>18</v>
      </c>
      <c r="H625" t="s">
        <v>54</v>
      </c>
      <c r="I625" t="s">
        <v>58</v>
      </c>
      <c r="J625" s="2">
        <v>45804</v>
      </c>
      <c r="K625" s="8">
        <v>250000</v>
      </c>
    </row>
    <row r="626" spans="1:11">
      <c r="A626" t="s">
        <v>24</v>
      </c>
      <c r="B626" t="s">
        <v>25</v>
      </c>
      <c r="C626" t="s">
        <v>22</v>
      </c>
      <c r="D626" t="s">
        <v>52</v>
      </c>
      <c r="E626" t="s">
        <v>16</v>
      </c>
      <c r="F626" t="s">
        <v>207</v>
      </c>
      <c r="G626" t="s">
        <v>18</v>
      </c>
      <c r="H626" t="s">
        <v>54</v>
      </c>
      <c r="I626" t="s">
        <v>55</v>
      </c>
      <c r="J626" s="2">
        <v>45804</v>
      </c>
      <c r="K626" s="8">
        <v>20000</v>
      </c>
    </row>
    <row r="627" spans="1:11">
      <c r="A627" t="s">
        <v>12</v>
      </c>
      <c r="B627" t="s">
        <v>55</v>
      </c>
      <c r="C627" t="s">
        <v>14</v>
      </c>
      <c r="D627" t="s">
        <v>52</v>
      </c>
      <c r="E627" t="s">
        <v>16</v>
      </c>
      <c r="F627" t="s">
        <v>207</v>
      </c>
      <c r="G627" t="s">
        <v>18</v>
      </c>
      <c r="H627" t="s">
        <v>54</v>
      </c>
      <c r="I627" t="s">
        <v>55</v>
      </c>
      <c r="J627" s="2">
        <v>45804</v>
      </c>
      <c r="K627" s="8">
        <v>50000000</v>
      </c>
    </row>
    <row r="628" spans="1:11">
      <c r="A628" t="s">
        <v>12</v>
      </c>
      <c r="B628" t="s">
        <v>338</v>
      </c>
      <c r="C628" t="s">
        <v>22</v>
      </c>
      <c r="D628" t="s">
        <v>52</v>
      </c>
      <c r="E628" t="s">
        <v>16</v>
      </c>
      <c r="F628" t="s">
        <v>207</v>
      </c>
      <c r="G628" t="s">
        <v>18</v>
      </c>
      <c r="H628" t="s">
        <v>54</v>
      </c>
      <c r="I628" t="s">
        <v>55</v>
      </c>
      <c r="J628" s="2">
        <v>45804</v>
      </c>
      <c r="K628" s="8">
        <v>1200000</v>
      </c>
    </row>
    <row r="629" spans="1:11">
      <c r="A629" t="s">
        <v>12</v>
      </c>
      <c r="B629" t="s">
        <v>339</v>
      </c>
      <c r="C629" t="s">
        <v>22</v>
      </c>
      <c r="D629" t="s">
        <v>52</v>
      </c>
      <c r="E629" t="s">
        <v>16</v>
      </c>
      <c r="F629" t="s">
        <v>207</v>
      </c>
      <c r="G629" t="s">
        <v>18</v>
      </c>
      <c r="H629" t="s">
        <v>54</v>
      </c>
      <c r="I629" t="s">
        <v>55</v>
      </c>
      <c r="J629" s="2">
        <v>45804</v>
      </c>
      <c r="K629" s="8">
        <v>30000</v>
      </c>
    </row>
    <row r="630" spans="1:11">
      <c r="A630" t="s">
        <v>12</v>
      </c>
      <c r="B630" t="s">
        <v>340</v>
      </c>
      <c r="C630" t="s">
        <v>22</v>
      </c>
      <c r="D630" t="s">
        <v>52</v>
      </c>
      <c r="E630" t="s">
        <v>16</v>
      </c>
      <c r="F630" t="s">
        <v>207</v>
      </c>
      <c r="G630" t="s">
        <v>18</v>
      </c>
      <c r="H630" t="s">
        <v>54</v>
      </c>
      <c r="I630" t="s">
        <v>55</v>
      </c>
      <c r="J630" s="2">
        <v>45804</v>
      </c>
      <c r="K630" s="8">
        <v>15000</v>
      </c>
    </row>
    <row r="631" spans="1:11">
      <c r="A631" t="s">
        <v>12</v>
      </c>
      <c r="B631" t="s">
        <v>341</v>
      </c>
      <c r="C631" t="s">
        <v>22</v>
      </c>
      <c r="D631" t="s">
        <v>60</v>
      </c>
      <c r="E631" t="s">
        <v>16</v>
      </c>
      <c r="F631" t="s">
        <v>207</v>
      </c>
      <c r="G631" t="s">
        <v>18</v>
      </c>
      <c r="H631" t="s">
        <v>54</v>
      </c>
      <c r="I631" t="s">
        <v>58</v>
      </c>
      <c r="J631" s="2">
        <v>45804</v>
      </c>
      <c r="K631" s="8">
        <v>100000</v>
      </c>
    </row>
    <row r="632" spans="1:11">
      <c r="A632" t="s">
        <v>24</v>
      </c>
      <c r="B632" t="s">
        <v>25</v>
      </c>
      <c r="C632" t="s">
        <v>22</v>
      </c>
      <c r="D632" t="s">
        <v>60</v>
      </c>
      <c r="E632" t="s">
        <v>16</v>
      </c>
      <c r="F632" t="s">
        <v>207</v>
      </c>
      <c r="G632" t="s">
        <v>18</v>
      </c>
      <c r="H632" t="s">
        <v>54</v>
      </c>
      <c r="I632" t="s">
        <v>58</v>
      </c>
      <c r="J632" s="2">
        <v>45804</v>
      </c>
      <c r="K632" s="8">
        <v>20000</v>
      </c>
    </row>
    <row r="633" spans="1:11">
      <c r="A633" t="s">
        <v>12</v>
      </c>
      <c r="B633" t="s">
        <v>342</v>
      </c>
      <c r="C633" t="s">
        <v>22</v>
      </c>
      <c r="D633" t="s">
        <v>60</v>
      </c>
      <c r="E633" t="s">
        <v>16</v>
      </c>
      <c r="F633" t="s">
        <v>207</v>
      </c>
      <c r="G633" t="s">
        <v>18</v>
      </c>
      <c r="H633" t="s">
        <v>54</v>
      </c>
      <c r="I633" t="s">
        <v>58</v>
      </c>
      <c r="J633" s="2">
        <v>45804</v>
      </c>
      <c r="K633" s="8">
        <v>30000</v>
      </c>
    </row>
    <row r="634" spans="1:11">
      <c r="A634" t="s">
        <v>12</v>
      </c>
      <c r="B634" t="s">
        <v>343</v>
      </c>
      <c r="C634" t="s">
        <v>22</v>
      </c>
      <c r="D634" t="s">
        <v>52</v>
      </c>
      <c r="E634" t="s">
        <v>16</v>
      </c>
      <c r="F634" t="s">
        <v>207</v>
      </c>
      <c r="G634" t="s">
        <v>18</v>
      </c>
      <c r="H634" t="s">
        <v>54</v>
      </c>
      <c r="I634" t="s">
        <v>55</v>
      </c>
      <c r="J634" s="2">
        <v>45804</v>
      </c>
      <c r="K634" s="8">
        <v>250000</v>
      </c>
    </row>
    <row r="635" spans="1:11">
      <c r="A635" t="s">
        <v>12</v>
      </c>
      <c r="B635" t="s">
        <v>344</v>
      </c>
      <c r="C635" t="s">
        <v>22</v>
      </c>
      <c r="D635" t="s">
        <v>52</v>
      </c>
      <c r="E635" t="s">
        <v>16</v>
      </c>
      <c r="F635" t="s">
        <v>207</v>
      </c>
      <c r="G635" t="s">
        <v>18</v>
      </c>
      <c r="H635" t="s">
        <v>54</v>
      </c>
      <c r="I635" t="s">
        <v>55</v>
      </c>
      <c r="J635" s="2">
        <v>45804</v>
      </c>
      <c r="K635" s="8">
        <v>50000</v>
      </c>
    </row>
    <row r="636" spans="1:11">
      <c r="A636" t="s">
        <v>12</v>
      </c>
      <c r="B636" t="s">
        <v>345</v>
      </c>
      <c r="C636" t="s">
        <v>22</v>
      </c>
      <c r="D636" t="s">
        <v>52</v>
      </c>
      <c r="E636" t="s">
        <v>16</v>
      </c>
      <c r="F636" t="s">
        <v>207</v>
      </c>
      <c r="G636" t="s">
        <v>18</v>
      </c>
      <c r="H636" t="s">
        <v>54</v>
      </c>
      <c r="I636" t="s">
        <v>55</v>
      </c>
      <c r="J636" s="2">
        <v>45804</v>
      </c>
      <c r="K636" s="8">
        <v>50000</v>
      </c>
    </row>
    <row r="637" spans="1:11">
      <c r="A637" t="s">
        <v>12</v>
      </c>
      <c r="B637" t="s">
        <v>182</v>
      </c>
      <c r="C637" t="s">
        <v>22</v>
      </c>
      <c r="D637" t="s">
        <v>52</v>
      </c>
      <c r="E637" t="s">
        <v>16</v>
      </c>
      <c r="F637" t="s">
        <v>207</v>
      </c>
      <c r="G637" t="s">
        <v>18</v>
      </c>
      <c r="H637" t="s">
        <v>54</v>
      </c>
      <c r="I637" t="s">
        <v>55</v>
      </c>
      <c r="J637" s="2">
        <v>45804</v>
      </c>
      <c r="K637" s="8">
        <v>200000</v>
      </c>
    </row>
    <row r="638" spans="1:11">
      <c r="A638" t="s">
        <v>12</v>
      </c>
      <c r="B638" t="s">
        <v>346</v>
      </c>
      <c r="C638" t="s">
        <v>22</v>
      </c>
      <c r="D638" t="s">
        <v>52</v>
      </c>
      <c r="E638" t="s">
        <v>16</v>
      </c>
      <c r="F638" t="s">
        <v>207</v>
      </c>
      <c r="G638" t="s">
        <v>18</v>
      </c>
      <c r="H638" t="s">
        <v>54</v>
      </c>
      <c r="I638" t="s">
        <v>55</v>
      </c>
      <c r="J638" s="2">
        <v>45804</v>
      </c>
      <c r="K638" s="8">
        <v>100000</v>
      </c>
    </row>
    <row r="639" spans="1:11">
      <c r="A639" t="s">
        <v>12</v>
      </c>
      <c r="B639" t="s">
        <v>347</v>
      </c>
      <c r="C639" t="s">
        <v>22</v>
      </c>
      <c r="D639" t="s">
        <v>52</v>
      </c>
      <c r="E639" t="s">
        <v>16</v>
      </c>
      <c r="F639" t="s">
        <v>207</v>
      </c>
      <c r="G639" t="s">
        <v>18</v>
      </c>
      <c r="H639" t="s">
        <v>54</v>
      </c>
      <c r="I639" t="s">
        <v>55</v>
      </c>
      <c r="J639" s="2">
        <v>45804</v>
      </c>
      <c r="K639" s="8">
        <v>30000</v>
      </c>
    </row>
    <row r="640" spans="1:11">
      <c r="A640" t="s">
        <v>12</v>
      </c>
      <c r="B640" t="s">
        <v>348</v>
      </c>
      <c r="C640" t="s">
        <v>22</v>
      </c>
      <c r="D640" t="s">
        <v>52</v>
      </c>
      <c r="E640" t="s">
        <v>16</v>
      </c>
      <c r="F640" t="s">
        <v>207</v>
      </c>
      <c r="G640" t="s">
        <v>18</v>
      </c>
      <c r="H640" t="s">
        <v>54</v>
      </c>
      <c r="I640" t="s">
        <v>55</v>
      </c>
      <c r="J640" s="2">
        <v>45804</v>
      </c>
      <c r="K640" s="8">
        <v>10000</v>
      </c>
    </row>
    <row r="641" spans="1:11">
      <c r="A641" t="s">
        <v>12</v>
      </c>
      <c r="B641" t="s">
        <v>349</v>
      </c>
      <c r="C641" t="s">
        <v>22</v>
      </c>
      <c r="D641" t="s">
        <v>52</v>
      </c>
      <c r="E641" t="s">
        <v>16</v>
      </c>
      <c r="F641" t="s">
        <v>207</v>
      </c>
      <c r="G641" t="s">
        <v>18</v>
      </c>
      <c r="H641" t="s">
        <v>54</v>
      </c>
      <c r="I641" t="s">
        <v>55</v>
      </c>
      <c r="J641" s="2">
        <v>45804</v>
      </c>
      <c r="K641" s="8">
        <v>40000</v>
      </c>
    </row>
    <row r="642" spans="1:11">
      <c r="A642" t="s">
        <v>12</v>
      </c>
      <c r="B642" t="s">
        <v>350</v>
      </c>
      <c r="C642" t="s">
        <v>22</v>
      </c>
      <c r="D642" t="s">
        <v>63</v>
      </c>
      <c r="E642" t="s">
        <v>16</v>
      </c>
      <c r="F642" t="s">
        <v>207</v>
      </c>
      <c r="G642" t="s">
        <v>18</v>
      </c>
      <c r="H642" t="s">
        <v>54</v>
      </c>
      <c r="I642" t="s">
        <v>64</v>
      </c>
      <c r="J642" s="2">
        <v>45804</v>
      </c>
      <c r="K642" s="8">
        <v>1500000</v>
      </c>
    </row>
    <row r="643" spans="1:11">
      <c r="A643" t="s">
        <v>12</v>
      </c>
      <c r="B643" t="s">
        <v>351</v>
      </c>
      <c r="C643" t="s">
        <v>22</v>
      </c>
      <c r="D643" t="s">
        <v>63</v>
      </c>
      <c r="E643" t="s">
        <v>16</v>
      </c>
      <c r="F643" t="s">
        <v>207</v>
      </c>
      <c r="G643" t="s">
        <v>18</v>
      </c>
      <c r="H643" t="s">
        <v>54</v>
      </c>
      <c r="I643" t="s">
        <v>64</v>
      </c>
      <c r="J643" s="2">
        <v>45804</v>
      </c>
      <c r="K643" s="8">
        <v>100000</v>
      </c>
    </row>
    <row r="644" spans="1:11">
      <c r="A644" t="s">
        <v>24</v>
      </c>
      <c r="B644" t="s">
        <v>25</v>
      </c>
      <c r="C644" t="s">
        <v>22</v>
      </c>
      <c r="D644" t="s">
        <v>60</v>
      </c>
      <c r="E644" t="s">
        <v>16</v>
      </c>
      <c r="F644" t="s">
        <v>207</v>
      </c>
      <c r="G644" t="s">
        <v>18</v>
      </c>
      <c r="H644" t="s">
        <v>54</v>
      </c>
      <c r="I644" t="s">
        <v>58</v>
      </c>
      <c r="J644" s="2">
        <v>45804</v>
      </c>
      <c r="K644" s="8">
        <v>200000</v>
      </c>
    </row>
    <row r="645" spans="1:11">
      <c r="A645" t="s">
        <v>24</v>
      </c>
      <c r="B645" t="s">
        <v>25</v>
      </c>
      <c r="C645" t="s">
        <v>22</v>
      </c>
      <c r="D645" t="s">
        <v>52</v>
      </c>
      <c r="E645" t="s">
        <v>16</v>
      </c>
      <c r="F645" t="s">
        <v>207</v>
      </c>
      <c r="G645" t="s">
        <v>18</v>
      </c>
      <c r="H645" t="s">
        <v>54</v>
      </c>
      <c r="I645" t="s">
        <v>55</v>
      </c>
      <c r="J645" s="2">
        <v>45803</v>
      </c>
      <c r="K645" s="8">
        <v>200000</v>
      </c>
    </row>
    <row r="646" spans="1:11">
      <c r="A646" t="s">
        <v>24</v>
      </c>
      <c r="B646" t="s">
        <v>25</v>
      </c>
      <c r="C646" t="s">
        <v>22</v>
      </c>
      <c r="D646" t="s">
        <v>52</v>
      </c>
      <c r="E646" t="s">
        <v>16</v>
      </c>
      <c r="F646" t="s">
        <v>207</v>
      </c>
      <c r="G646" t="s">
        <v>18</v>
      </c>
      <c r="H646" t="s">
        <v>54</v>
      </c>
      <c r="I646" t="s">
        <v>55</v>
      </c>
      <c r="J646" s="2">
        <v>45803</v>
      </c>
      <c r="K646" s="8">
        <v>200000</v>
      </c>
    </row>
    <row r="647" spans="1:11">
      <c r="A647" t="s">
        <v>12</v>
      </c>
      <c r="B647" t="s">
        <v>133</v>
      </c>
      <c r="C647" t="s">
        <v>22</v>
      </c>
      <c r="D647" t="s">
        <v>52</v>
      </c>
      <c r="E647" t="s">
        <v>16</v>
      </c>
      <c r="F647" t="s">
        <v>207</v>
      </c>
      <c r="G647" t="s">
        <v>18</v>
      </c>
      <c r="H647" t="s">
        <v>54</v>
      </c>
      <c r="I647" t="s">
        <v>55</v>
      </c>
      <c r="J647" s="2">
        <v>45803</v>
      </c>
      <c r="K647" s="8">
        <v>200000</v>
      </c>
    </row>
    <row r="648" spans="1:11">
      <c r="A648" t="s">
        <v>12</v>
      </c>
      <c r="B648" t="s">
        <v>221</v>
      </c>
      <c r="C648" t="s">
        <v>22</v>
      </c>
      <c r="D648" t="s">
        <v>52</v>
      </c>
      <c r="E648" t="s">
        <v>16</v>
      </c>
      <c r="F648" t="s">
        <v>207</v>
      </c>
      <c r="G648" t="s">
        <v>18</v>
      </c>
      <c r="H648" t="s">
        <v>54</v>
      </c>
      <c r="I648" t="s">
        <v>55</v>
      </c>
      <c r="J648" s="2">
        <v>45803</v>
      </c>
      <c r="K648" s="8">
        <v>30000</v>
      </c>
    </row>
    <row r="649" spans="1:11">
      <c r="A649" t="s">
        <v>12</v>
      </c>
      <c r="B649" t="s">
        <v>257</v>
      </c>
      <c r="C649" t="s">
        <v>22</v>
      </c>
      <c r="D649" t="s">
        <v>52</v>
      </c>
      <c r="E649" t="s">
        <v>16</v>
      </c>
      <c r="F649" t="s">
        <v>207</v>
      </c>
      <c r="G649" t="s">
        <v>18</v>
      </c>
      <c r="H649" t="s">
        <v>54</v>
      </c>
      <c r="I649" t="s">
        <v>55</v>
      </c>
      <c r="J649" s="2">
        <v>45803</v>
      </c>
      <c r="K649" s="8">
        <v>150000</v>
      </c>
    </row>
    <row r="650" spans="1:11">
      <c r="A650" t="s">
        <v>12</v>
      </c>
      <c r="B650" t="s">
        <v>352</v>
      </c>
      <c r="C650" t="s">
        <v>22</v>
      </c>
      <c r="D650" t="s">
        <v>52</v>
      </c>
      <c r="E650" t="s">
        <v>16</v>
      </c>
      <c r="F650" t="s">
        <v>207</v>
      </c>
      <c r="G650" t="s">
        <v>18</v>
      </c>
      <c r="H650" t="s">
        <v>54</v>
      </c>
      <c r="I650" t="s">
        <v>55</v>
      </c>
      <c r="J650" s="2">
        <v>45803</v>
      </c>
      <c r="K650" s="8">
        <v>20000</v>
      </c>
    </row>
    <row r="651" spans="1:11">
      <c r="A651" t="s">
        <v>12</v>
      </c>
      <c r="B651" t="s">
        <v>353</v>
      </c>
      <c r="C651" t="s">
        <v>22</v>
      </c>
      <c r="D651" t="s">
        <v>52</v>
      </c>
      <c r="E651" t="s">
        <v>16</v>
      </c>
      <c r="F651" t="s">
        <v>207</v>
      </c>
      <c r="G651" t="s">
        <v>18</v>
      </c>
      <c r="H651" t="s">
        <v>54</v>
      </c>
      <c r="I651" t="s">
        <v>55</v>
      </c>
      <c r="J651" s="2">
        <v>45803</v>
      </c>
      <c r="K651" s="8">
        <v>50000</v>
      </c>
    </row>
    <row r="652" spans="1:11">
      <c r="A652" t="s">
        <v>12</v>
      </c>
      <c r="B652" t="s">
        <v>354</v>
      </c>
      <c r="C652" t="s">
        <v>22</v>
      </c>
      <c r="D652" t="s">
        <v>52</v>
      </c>
      <c r="E652" t="s">
        <v>16</v>
      </c>
      <c r="F652" t="s">
        <v>207</v>
      </c>
      <c r="G652" t="s">
        <v>18</v>
      </c>
      <c r="H652" t="s">
        <v>54</v>
      </c>
      <c r="I652" t="s">
        <v>55</v>
      </c>
      <c r="J652" s="2">
        <v>45803</v>
      </c>
      <c r="K652" s="8">
        <v>30000</v>
      </c>
    </row>
    <row r="653" spans="1:11">
      <c r="A653" t="s">
        <v>12</v>
      </c>
      <c r="B653" t="s">
        <v>69</v>
      </c>
      <c r="C653" t="s">
        <v>22</v>
      </c>
      <c r="D653" t="s">
        <v>52</v>
      </c>
      <c r="E653" t="s">
        <v>16</v>
      </c>
      <c r="F653" t="s">
        <v>207</v>
      </c>
      <c r="G653" t="s">
        <v>18</v>
      </c>
      <c r="H653" t="s">
        <v>54</v>
      </c>
      <c r="I653" t="s">
        <v>55</v>
      </c>
      <c r="J653" s="2">
        <v>45803</v>
      </c>
      <c r="K653" s="8">
        <v>100000</v>
      </c>
    </row>
    <row r="654" spans="1:11">
      <c r="A654" t="s">
        <v>24</v>
      </c>
      <c r="B654" t="s">
        <v>25</v>
      </c>
      <c r="C654" t="s">
        <v>22</v>
      </c>
      <c r="D654" t="s">
        <v>60</v>
      </c>
      <c r="E654" t="s">
        <v>16</v>
      </c>
      <c r="F654" t="s">
        <v>207</v>
      </c>
      <c r="G654" t="s">
        <v>18</v>
      </c>
      <c r="H654" t="s">
        <v>54</v>
      </c>
      <c r="I654" t="s">
        <v>58</v>
      </c>
      <c r="J654" s="2">
        <v>45803</v>
      </c>
      <c r="K654" s="8">
        <v>200000</v>
      </c>
    </row>
    <row r="655" spans="1:11">
      <c r="A655" t="s">
        <v>12</v>
      </c>
      <c r="B655" t="s">
        <v>355</v>
      </c>
      <c r="C655" t="s">
        <v>22</v>
      </c>
      <c r="D655" t="s">
        <v>60</v>
      </c>
      <c r="E655" t="s">
        <v>16</v>
      </c>
      <c r="F655" t="s">
        <v>207</v>
      </c>
      <c r="G655" t="s">
        <v>18</v>
      </c>
      <c r="H655" t="s">
        <v>54</v>
      </c>
      <c r="I655" t="s">
        <v>58</v>
      </c>
      <c r="J655" s="2">
        <v>45803</v>
      </c>
      <c r="K655" s="8">
        <v>25000</v>
      </c>
    </row>
    <row r="656" spans="1:11">
      <c r="A656" t="s">
        <v>24</v>
      </c>
      <c r="B656" t="s">
        <v>25</v>
      </c>
      <c r="C656" t="s">
        <v>22</v>
      </c>
      <c r="D656" t="s">
        <v>60</v>
      </c>
      <c r="E656" t="s">
        <v>16</v>
      </c>
      <c r="F656" t="s">
        <v>207</v>
      </c>
      <c r="G656" t="s">
        <v>18</v>
      </c>
      <c r="H656" t="s">
        <v>54</v>
      </c>
      <c r="I656" t="s">
        <v>58</v>
      </c>
      <c r="J656" s="2">
        <v>45800</v>
      </c>
      <c r="K656" s="8">
        <v>150000</v>
      </c>
    </row>
    <row r="657" spans="1:11">
      <c r="A657" t="s">
        <v>12</v>
      </c>
      <c r="B657" t="s">
        <v>329</v>
      </c>
      <c r="C657" t="s">
        <v>22</v>
      </c>
      <c r="D657" t="s">
        <v>63</v>
      </c>
      <c r="E657" t="s">
        <v>16</v>
      </c>
      <c r="F657" t="s">
        <v>207</v>
      </c>
      <c r="G657" t="s">
        <v>18</v>
      </c>
      <c r="H657" t="s">
        <v>54</v>
      </c>
      <c r="I657" t="s">
        <v>64</v>
      </c>
      <c r="J657" s="2">
        <v>45800</v>
      </c>
      <c r="K657" s="8">
        <v>1000</v>
      </c>
    </row>
    <row r="658" spans="1:11">
      <c r="A658" t="s">
        <v>12</v>
      </c>
      <c r="B658" t="s">
        <v>329</v>
      </c>
      <c r="C658" t="s">
        <v>22</v>
      </c>
      <c r="D658" t="s">
        <v>60</v>
      </c>
      <c r="E658" t="s">
        <v>16</v>
      </c>
      <c r="F658" t="s">
        <v>207</v>
      </c>
      <c r="G658" t="s">
        <v>18</v>
      </c>
      <c r="H658" t="s">
        <v>54</v>
      </c>
      <c r="I658" t="s">
        <v>58</v>
      </c>
      <c r="J658" s="2">
        <v>45800</v>
      </c>
      <c r="K658" s="8">
        <v>2000</v>
      </c>
    </row>
    <row r="659" spans="1:11">
      <c r="A659" t="s">
        <v>24</v>
      </c>
      <c r="B659" t="s">
        <v>25</v>
      </c>
      <c r="C659" t="s">
        <v>22</v>
      </c>
      <c r="D659" t="s">
        <v>52</v>
      </c>
      <c r="E659" t="s">
        <v>16</v>
      </c>
      <c r="F659" t="s">
        <v>207</v>
      </c>
      <c r="G659" t="s">
        <v>18</v>
      </c>
      <c r="H659" t="s">
        <v>54</v>
      </c>
      <c r="I659" t="s">
        <v>55</v>
      </c>
      <c r="J659" s="2">
        <v>45800</v>
      </c>
      <c r="K659" s="8">
        <v>10000</v>
      </c>
    </row>
    <row r="660" spans="1:11">
      <c r="A660" t="s">
        <v>12</v>
      </c>
      <c r="B660" t="s">
        <v>356</v>
      </c>
      <c r="C660" t="s">
        <v>22</v>
      </c>
      <c r="D660" t="s">
        <v>60</v>
      </c>
      <c r="E660" t="s">
        <v>16</v>
      </c>
      <c r="F660" t="s">
        <v>207</v>
      </c>
      <c r="G660" t="s">
        <v>18</v>
      </c>
      <c r="H660" t="s">
        <v>54</v>
      </c>
      <c r="I660" t="s">
        <v>58</v>
      </c>
      <c r="J660" s="2">
        <v>45800</v>
      </c>
      <c r="K660" s="8">
        <v>10000</v>
      </c>
    </row>
    <row r="661" spans="1:11">
      <c r="A661" t="s">
        <v>24</v>
      </c>
      <c r="B661" t="s">
        <v>25</v>
      </c>
      <c r="C661" t="s">
        <v>22</v>
      </c>
      <c r="D661" t="s">
        <v>60</v>
      </c>
      <c r="E661" t="s">
        <v>16</v>
      </c>
      <c r="F661" t="s">
        <v>207</v>
      </c>
      <c r="G661" t="s">
        <v>18</v>
      </c>
      <c r="H661" t="s">
        <v>54</v>
      </c>
      <c r="I661" t="s">
        <v>58</v>
      </c>
      <c r="J661" s="2">
        <v>45800</v>
      </c>
      <c r="K661" s="8">
        <v>200000</v>
      </c>
    </row>
    <row r="662" spans="1:11">
      <c r="A662" t="s">
        <v>12</v>
      </c>
      <c r="B662" t="s">
        <v>357</v>
      </c>
      <c r="C662" t="s">
        <v>22</v>
      </c>
      <c r="D662" t="s">
        <v>60</v>
      </c>
      <c r="E662" t="s">
        <v>16</v>
      </c>
      <c r="F662" t="s">
        <v>207</v>
      </c>
      <c r="G662" t="s">
        <v>18</v>
      </c>
      <c r="H662" t="s">
        <v>54</v>
      </c>
      <c r="I662" t="s">
        <v>58</v>
      </c>
      <c r="J662" s="2">
        <v>45800</v>
      </c>
      <c r="K662" s="8">
        <v>200000</v>
      </c>
    </row>
    <row r="663" spans="1:11">
      <c r="A663" t="s">
        <v>12</v>
      </c>
      <c r="B663" t="s">
        <v>358</v>
      </c>
      <c r="C663" t="s">
        <v>22</v>
      </c>
      <c r="D663" t="s">
        <v>63</v>
      </c>
      <c r="E663" t="s">
        <v>16</v>
      </c>
      <c r="F663" t="s">
        <v>207</v>
      </c>
      <c r="G663" t="s">
        <v>18</v>
      </c>
      <c r="H663" t="s">
        <v>54</v>
      </c>
      <c r="I663" t="s">
        <v>64</v>
      </c>
      <c r="J663" s="2">
        <v>45800</v>
      </c>
      <c r="K663" s="8">
        <v>100000</v>
      </c>
    </row>
    <row r="664" spans="1:11">
      <c r="A664" t="s">
        <v>24</v>
      </c>
      <c r="B664" t="s">
        <v>25</v>
      </c>
      <c r="C664" t="s">
        <v>22</v>
      </c>
      <c r="D664" t="s">
        <v>63</v>
      </c>
      <c r="E664" t="s">
        <v>16</v>
      </c>
      <c r="F664" t="s">
        <v>207</v>
      </c>
      <c r="G664" t="s">
        <v>18</v>
      </c>
      <c r="H664" t="s">
        <v>54</v>
      </c>
      <c r="I664" t="s">
        <v>64</v>
      </c>
      <c r="J664" s="2">
        <v>45800</v>
      </c>
      <c r="K664" s="8">
        <v>100000</v>
      </c>
    </row>
    <row r="665" spans="1:11">
      <c r="A665" t="s">
        <v>57</v>
      </c>
      <c r="B665" t="s">
        <v>55</v>
      </c>
      <c r="C665" t="s">
        <v>14</v>
      </c>
      <c r="D665" t="s">
        <v>55</v>
      </c>
      <c r="E665" t="s">
        <v>14</v>
      </c>
      <c r="F665" t="s">
        <v>207</v>
      </c>
      <c r="G665" t="s">
        <v>25</v>
      </c>
      <c r="H665" t="s">
        <v>54</v>
      </c>
      <c r="I665" t="s">
        <v>55</v>
      </c>
      <c r="J665" s="2">
        <v>45800</v>
      </c>
      <c r="K665" s="8">
        <v>70000000</v>
      </c>
    </row>
    <row r="666" spans="1:11">
      <c r="A666" t="s">
        <v>12</v>
      </c>
      <c r="B666" t="s">
        <v>359</v>
      </c>
      <c r="C666" t="s">
        <v>22</v>
      </c>
      <c r="D666" t="s">
        <v>60</v>
      </c>
      <c r="E666" t="s">
        <v>16</v>
      </c>
      <c r="F666" t="s">
        <v>207</v>
      </c>
      <c r="G666" t="s">
        <v>18</v>
      </c>
      <c r="H666" t="s">
        <v>54</v>
      </c>
      <c r="I666" t="s">
        <v>58</v>
      </c>
      <c r="J666" s="2">
        <v>45799</v>
      </c>
      <c r="K666" s="8">
        <v>200000</v>
      </c>
    </row>
    <row r="667" spans="1:11">
      <c r="A667" t="s">
        <v>12</v>
      </c>
      <c r="B667" t="s">
        <v>360</v>
      </c>
      <c r="C667" t="s">
        <v>22</v>
      </c>
      <c r="D667" t="s">
        <v>60</v>
      </c>
      <c r="E667" t="s">
        <v>16</v>
      </c>
      <c r="F667" t="s">
        <v>207</v>
      </c>
      <c r="G667" t="s">
        <v>18</v>
      </c>
      <c r="H667" t="s">
        <v>54</v>
      </c>
      <c r="I667" t="s">
        <v>58</v>
      </c>
      <c r="J667" s="2">
        <v>45799</v>
      </c>
      <c r="K667" s="8">
        <v>100000</v>
      </c>
    </row>
    <row r="668" spans="1:11">
      <c r="A668" t="s">
        <v>12</v>
      </c>
      <c r="B668" t="s">
        <v>361</v>
      </c>
      <c r="C668" t="s">
        <v>22</v>
      </c>
      <c r="D668" t="s">
        <v>60</v>
      </c>
      <c r="E668" t="s">
        <v>16</v>
      </c>
      <c r="F668" t="s">
        <v>207</v>
      </c>
      <c r="G668" t="s">
        <v>18</v>
      </c>
      <c r="H668" t="s">
        <v>54</v>
      </c>
      <c r="I668" t="s">
        <v>58</v>
      </c>
      <c r="J668" s="2">
        <v>45799</v>
      </c>
      <c r="K668" s="8">
        <v>50000</v>
      </c>
    </row>
    <row r="669" spans="1:11">
      <c r="A669" t="s">
        <v>12</v>
      </c>
      <c r="B669" t="s">
        <v>362</v>
      </c>
      <c r="C669" t="s">
        <v>22</v>
      </c>
      <c r="D669" t="s">
        <v>60</v>
      </c>
      <c r="E669" t="s">
        <v>16</v>
      </c>
      <c r="F669" t="s">
        <v>207</v>
      </c>
      <c r="G669" t="s">
        <v>18</v>
      </c>
      <c r="H669" t="s">
        <v>54</v>
      </c>
      <c r="I669" t="s">
        <v>58</v>
      </c>
      <c r="J669" s="2">
        <v>45799</v>
      </c>
      <c r="K669" s="8">
        <v>200000</v>
      </c>
    </row>
    <row r="670" spans="1:11">
      <c r="A670" t="s">
        <v>12</v>
      </c>
      <c r="B670" t="s">
        <v>363</v>
      </c>
      <c r="C670" t="s">
        <v>22</v>
      </c>
      <c r="D670" t="s">
        <v>60</v>
      </c>
      <c r="E670" t="s">
        <v>16</v>
      </c>
      <c r="F670" t="s">
        <v>207</v>
      </c>
      <c r="G670" t="s">
        <v>18</v>
      </c>
      <c r="H670" t="s">
        <v>54</v>
      </c>
      <c r="I670" t="s">
        <v>58</v>
      </c>
      <c r="J670" s="2">
        <v>45797</v>
      </c>
      <c r="K670" s="8">
        <v>1000000</v>
      </c>
    </row>
    <row r="671" spans="1:11">
      <c r="A671" t="s">
        <v>12</v>
      </c>
      <c r="B671" t="s">
        <v>104</v>
      </c>
      <c r="C671" t="s">
        <v>22</v>
      </c>
      <c r="D671" t="s">
        <v>60</v>
      </c>
      <c r="E671" t="s">
        <v>16</v>
      </c>
      <c r="F671" t="s">
        <v>207</v>
      </c>
      <c r="G671" t="s">
        <v>18</v>
      </c>
      <c r="H671" t="s">
        <v>54</v>
      </c>
      <c r="I671" t="s">
        <v>58</v>
      </c>
      <c r="J671" s="2">
        <v>45797</v>
      </c>
      <c r="K671" s="8">
        <v>200000</v>
      </c>
    </row>
    <row r="672" spans="1:11">
      <c r="A672" t="s">
        <v>12</v>
      </c>
      <c r="B672" t="s">
        <v>364</v>
      </c>
      <c r="C672" t="s">
        <v>22</v>
      </c>
      <c r="D672" t="s">
        <v>60</v>
      </c>
      <c r="E672" t="s">
        <v>16</v>
      </c>
      <c r="F672" t="s">
        <v>207</v>
      </c>
      <c r="G672" t="s">
        <v>18</v>
      </c>
      <c r="H672" t="s">
        <v>54</v>
      </c>
      <c r="I672" t="s">
        <v>58</v>
      </c>
      <c r="J672" s="2">
        <v>45797</v>
      </c>
      <c r="K672" s="8">
        <v>10000</v>
      </c>
    </row>
    <row r="673" spans="1:11">
      <c r="A673" t="s">
        <v>12</v>
      </c>
      <c r="B673" t="s">
        <v>158</v>
      </c>
      <c r="C673" t="s">
        <v>22</v>
      </c>
      <c r="D673" t="s">
        <v>60</v>
      </c>
      <c r="E673" t="s">
        <v>16</v>
      </c>
      <c r="F673" t="s">
        <v>207</v>
      </c>
      <c r="G673" t="s">
        <v>18</v>
      </c>
      <c r="H673" t="s">
        <v>54</v>
      </c>
      <c r="I673" t="s">
        <v>58</v>
      </c>
      <c r="J673" s="2">
        <v>45797</v>
      </c>
      <c r="K673" s="8">
        <v>100900</v>
      </c>
    </row>
    <row r="674" spans="1:11">
      <c r="A674" t="s">
        <v>12</v>
      </c>
      <c r="B674" t="s">
        <v>365</v>
      </c>
      <c r="C674" t="s">
        <v>22</v>
      </c>
      <c r="D674" t="s">
        <v>60</v>
      </c>
      <c r="E674" t="s">
        <v>16</v>
      </c>
      <c r="F674" t="s">
        <v>207</v>
      </c>
      <c r="G674" t="s">
        <v>18</v>
      </c>
      <c r="H674" t="s">
        <v>54</v>
      </c>
      <c r="I674" t="s">
        <v>58</v>
      </c>
      <c r="J674" s="2">
        <v>45797</v>
      </c>
      <c r="K674" s="8">
        <v>30000</v>
      </c>
    </row>
    <row r="675" spans="1:11">
      <c r="A675" t="s">
        <v>24</v>
      </c>
      <c r="B675" t="s">
        <v>25</v>
      </c>
      <c r="C675" t="s">
        <v>22</v>
      </c>
      <c r="D675" t="s">
        <v>60</v>
      </c>
      <c r="E675" t="s">
        <v>16</v>
      </c>
      <c r="F675" t="s">
        <v>207</v>
      </c>
      <c r="G675" t="s">
        <v>18</v>
      </c>
      <c r="H675" t="s">
        <v>54</v>
      </c>
      <c r="I675" t="s">
        <v>58</v>
      </c>
      <c r="J675" s="2">
        <v>45797</v>
      </c>
      <c r="K675" s="8">
        <v>120000</v>
      </c>
    </row>
    <row r="676" spans="1:11">
      <c r="A676" t="s">
        <v>24</v>
      </c>
      <c r="B676" t="s">
        <v>25</v>
      </c>
      <c r="C676" t="s">
        <v>22</v>
      </c>
      <c r="D676" t="s">
        <v>52</v>
      </c>
      <c r="E676" t="s">
        <v>16</v>
      </c>
      <c r="F676" t="s">
        <v>207</v>
      </c>
      <c r="G676" t="s">
        <v>18</v>
      </c>
      <c r="H676" t="s">
        <v>54</v>
      </c>
      <c r="I676" t="s">
        <v>55</v>
      </c>
      <c r="J676" s="2">
        <v>45797</v>
      </c>
      <c r="K676" s="8">
        <v>10000</v>
      </c>
    </row>
    <row r="677" spans="1:11">
      <c r="A677" t="s">
        <v>24</v>
      </c>
      <c r="B677" t="s">
        <v>25</v>
      </c>
      <c r="C677" t="s">
        <v>22</v>
      </c>
      <c r="D677" t="s">
        <v>60</v>
      </c>
      <c r="E677" t="s">
        <v>16</v>
      </c>
      <c r="F677" t="s">
        <v>207</v>
      </c>
      <c r="G677" t="s">
        <v>18</v>
      </c>
      <c r="H677" t="s">
        <v>54</v>
      </c>
      <c r="I677" t="s">
        <v>58</v>
      </c>
      <c r="J677" s="2">
        <v>45797</v>
      </c>
      <c r="K677" s="8">
        <v>300000</v>
      </c>
    </row>
    <row r="678" spans="1:11">
      <c r="A678" t="s">
        <v>12</v>
      </c>
      <c r="B678" t="s">
        <v>185</v>
      </c>
      <c r="C678" t="s">
        <v>22</v>
      </c>
      <c r="D678" t="s">
        <v>52</v>
      </c>
      <c r="E678" t="s">
        <v>16</v>
      </c>
      <c r="F678" t="s">
        <v>207</v>
      </c>
      <c r="G678" t="s">
        <v>18</v>
      </c>
      <c r="H678" t="s">
        <v>54</v>
      </c>
      <c r="I678" t="s">
        <v>55</v>
      </c>
      <c r="J678" s="2">
        <v>45796</v>
      </c>
      <c r="K678" s="8">
        <v>100000</v>
      </c>
    </row>
    <row r="679" spans="1:11">
      <c r="A679" t="s">
        <v>12</v>
      </c>
      <c r="B679" t="s">
        <v>233</v>
      </c>
      <c r="C679" t="s">
        <v>22</v>
      </c>
      <c r="D679" t="s">
        <v>52</v>
      </c>
      <c r="E679" t="s">
        <v>16</v>
      </c>
      <c r="F679" t="s">
        <v>207</v>
      </c>
      <c r="G679" t="s">
        <v>18</v>
      </c>
      <c r="H679" t="s">
        <v>54</v>
      </c>
      <c r="I679" t="s">
        <v>55</v>
      </c>
      <c r="J679" s="2">
        <v>45796</v>
      </c>
      <c r="K679" s="8">
        <v>50000</v>
      </c>
    </row>
    <row r="680" spans="1:11">
      <c r="A680" t="s">
        <v>24</v>
      </c>
      <c r="B680" t="s">
        <v>25</v>
      </c>
      <c r="C680" t="s">
        <v>22</v>
      </c>
      <c r="D680" t="s">
        <v>60</v>
      </c>
      <c r="E680" t="s">
        <v>16</v>
      </c>
      <c r="F680" t="s">
        <v>207</v>
      </c>
      <c r="G680" t="s">
        <v>18</v>
      </c>
      <c r="H680" t="s">
        <v>54</v>
      </c>
      <c r="I680" t="s">
        <v>58</v>
      </c>
      <c r="J680" s="2">
        <v>45796</v>
      </c>
      <c r="K680" s="8">
        <v>5000</v>
      </c>
    </row>
    <row r="681" spans="1:11">
      <c r="A681" t="s">
        <v>12</v>
      </c>
      <c r="B681" t="s">
        <v>366</v>
      </c>
      <c r="C681" t="s">
        <v>22</v>
      </c>
      <c r="D681" t="s">
        <v>60</v>
      </c>
      <c r="E681" t="s">
        <v>16</v>
      </c>
      <c r="F681" t="s">
        <v>207</v>
      </c>
      <c r="G681" t="s">
        <v>18</v>
      </c>
      <c r="H681" t="s">
        <v>54</v>
      </c>
      <c r="I681" t="s">
        <v>58</v>
      </c>
      <c r="J681" s="2">
        <v>45796</v>
      </c>
      <c r="K681" s="8">
        <v>200000</v>
      </c>
    </row>
    <row r="682" spans="1:11">
      <c r="A682" t="s">
        <v>12</v>
      </c>
      <c r="B682" t="s">
        <v>367</v>
      </c>
      <c r="C682" t="s">
        <v>22</v>
      </c>
      <c r="D682" t="s">
        <v>60</v>
      </c>
      <c r="E682" t="s">
        <v>16</v>
      </c>
      <c r="F682" t="s">
        <v>207</v>
      </c>
      <c r="G682" t="s">
        <v>18</v>
      </c>
      <c r="H682" t="s">
        <v>54</v>
      </c>
      <c r="I682" t="s">
        <v>58</v>
      </c>
      <c r="J682" s="2">
        <v>45796</v>
      </c>
      <c r="K682" s="8">
        <v>200000</v>
      </c>
    </row>
    <row r="683" spans="1:11">
      <c r="A683" t="s">
        <v>24</v>
      </c>
      <c r="B683" t="s">
        <v>25</v>
      </c>
      <c r="C683" t="s">
        <v>22</v>
      </c>
      <c r="D683" t="s">
        <v>60</v>
      </c>
      <c r="E683" t="s">
        <v>16</v>
      </c>
      <c r="F683" t="s">
        <v>207</v>
      </c>
      <c r="G683" t="s">
        <v>18</v>
      </c>
      <c r="H683" t="s">
        <v>54</v>
      </c>
      <c r="I683" t="s">
        <v>58</v>
      </c>
      <c r="J683" s="2">
        <v>45796</v>
      </c>
      <c r="K683" s="8">
        <v>200000</v>
      </c>
    </row>
    <row r="684" spans="1:11">
      <c r="A684" t="s">
        <v>24</v>
      </c>
      <c r="B684" t="s">
        <v>25</v>
      </c>
      <c r="C684" t="s">
        <v>22</v>
      </c>
      <c r="D684" t="s">
        <v>60</v>
      </c>
      <c r="E684" t="s">
        <v>16</v>
      </c>
      <c r="F684" t="s">
        <v>207</v>
      </c>
      <c r="G684" t="s">
        <v>18</v>
      </c>
      <c r="H684" t="s">
        <v>54</v>
      </c>
      <c r="I684" t="s">
        <v>58</v>
      </c>
      <c r="J684" s="2">
        <v>45796</v>
      </c>
      <c r="K684" s="8">
        <v>500000</v>
      </c>
    </row>
    <row r="685" spans="1:11">
      <c r="A685" t="s">
        <v>24</v>
      </c>
      <c r="B685" t="s">
        <v>25</v>
      </c>
      <c r="C685" t="s">
        <v>22</v>
      </c>
      <c r="D685" t="s">
        <v>60</v>
      </c>
      <c r="E685" t="s">
        <v>16</v>
      </c>
      <c r="F685" t="s">
        <v>207</v>
      </c>
      <c r="G685" t="s">
        <v>18</v>
      </c>
      <c r="H685" t="s">
        <v>54</v>
      </c>
      <c r="I685" t="s">
        <v>58</v>
      </c>
      <c r="J685" s="2">
        <v>45796</v>
      </c>
      <c r="K685" s="8">
        <v>200000</v>
      </c>
    </row>
    <row r="686" spans="1:11">
      <c r="A686" t="s">
        <v>24</v>
      </c>
      <c r="B686" t="s">
        <v>25</v>
      </c>
      <c r="C686" t="s">
        <v>22</v>
      </c>
      <c r="D686" t="s">
        <v>60</v>
      </c>
      <c r="E686" t="s">
        <v>16</v>
      </c>
      <c r="F686" t="s">
        <v>207</v>
      </c>
      <c r="G686" t="s">
        <v>18</v>
      </c>
      <c r="H686" t="s">
        <v>54</v>
      </c>
      <c r="I686" t="s">
        <v>58</v>
      </c>
      <c r="J686" s="2">
        <v>45796</v>
      </c>
      <c r="K686" s="8">
        <v>200000</v>
      </c>
    </row>
    <row r="687" spans="1:11">
      <c r="A687" t="s">
        <v>24</v>
      </c>
      <c r="B687" t="s">
        <v>25</v>
      </c>
      <c r="C687" t="s">
        <v>22</v>
      </c>
      <c r="D687" t="s">
        <v>60</v>
      </c>
      <c r="E687" t="s">
        <v>16</v>
      </c>
      <c r="F687" t="s">
        <v>207</v>
      </c>
      <c r="G687" t="s">
        <v>18</v>
      </c>
      <c r="H687" t="s">
        <v>54</v>
      </c>
      <c r="I687" t="s">
        <v>58</v>
      </c>
      <c r="J687" s="2">
        <v>45793</v>
      </c>
      <c r="K687" s="8">
        <v>350000</v>
      </c>
    </row>
    <row r="688" spans="1:11">
      <c r="A688" t="s">
        <v>24</v>
      </c>
      <c r="B688" t="s">
        <v>25</v>
      </c>
      <c r="C688" t="s">
        <v>22</v>
      </c>
      <c r="D688" t="s">
        <v>60</v>
      </c>
      <c r="E688" t="s">
        <v>16</v>
      </c>
      <c r="F688" t="s">
        <v>207</v>
      </c>
      <c r="G688" t="s">
        <v>18</v>
      </c>
      <c r="H688" t="s">
        <v>54</v>
      </c>
      <c r="I688" t="s">
        <v>58</v>
      </c>
      <c r="J688" s="2">
        <v>45793</v>
      </c>
      <c r="K688" s="8">
        <v>400000</v>
      </c>
    </row>
    <row r="689" spans="1:11">
      <c r="A689" t="s">
        <v>24</v>
      </c>
      <c r="B689" t="s">
        <v>25</v>
      </c>
      <c r="C689" t="s">
        <v>22</v>
      </c>
      <c r="D689" t="s">
        <v>60</v>
      </c>
      <c r="E689" t="s">
        <v>16</v>
      </c>
      <c r="F689" t="s">
        <v>207</v>
      </c>
      <c r="G689" t="s">
        <v>18</v>
      </c>
      <c r="H689" t="s">
        <v>54</v>
      </c>
      <c r="I689" t="s">
        <v>58</v>
      </c>
      <c r="J689" s="2">
        <v>45793</v>
      </c>
      <c r="K689" s="8">
        <v>250000</v>
      </c>
    </row>
    <row r="690" spans="1:11">
      <c r="A690" t="s">
        <v>24</v>
      </c>
      <c r="B690" t="s">
        <v>25</v>
      </c>
      <c r="C690" t="s">
        <v>22</v>
      </c>
      <c r="D690" t="s">
        <v>60</v>
      </c>
      <c r="E690" t="s">
        <v>16</v>
      </c>
      <c r="F690" t="s">
        <v>207</v>
      </c>
      <c r="G690" t="s">
        <v>18</v>
      </c>
      <c r="H690" t="s">
        <v>54</v>
      </c>
      <c r="I690" t="s">
        <v>58</v>
      </c>
      <c r="J690" s="2">
        <v>45793</v>
      </c>
      <c r="K690" s="8">
        <v>200000</v>
      </c>
    </row>
    <row r="691" spans="1:11">
      <c r="A691" t="s">
        <v>12</v>
      </c>
      <c r="B691" t="s">
        <v>368</v>
      </c>
      <c r="C691" t="s">
        <v>22</v>
      </c>
      <c r="D691" t="s">
        <v>52</v>
      </c>
      <c r="E691" t="s">
        <v>16</v>
      </c>
      <c r="F691" t="s">
        <v>207</v>
      </c>
      <c r="G691" t="s">
        <v>18</v>
      </c>
      <c r="H691" t="s">
        <v>54</v>
      </c>
      <c r="I691" t="s">
        <v>55</v>
      </c>
      <c r="J691" s="2">
        <v>45793</v>
      </c>
      <c r="K691" s="8">
        <v>50000</v>
      </c>
    </row>
    <row r="692" spans="1:11">
      <c r="A692" t="s">
        <v>12</v>
      </c>
      <c r="B692" t="s">
        <v>369</v>
      </c>
      <c r="C692" t="s">
        <v>22</v>
      </c>
      <c r="D692" t="s">
        <v>60</v>
      </c>
      <c r="E692" t="s">
        <v>16</v>
      </c>
      <c r="F692" t="s">
        <v>207</v>
      </c>
      <c r="G692" t="s">
        <v>18</v>
      </c>
      <c r="H692" t="s">
        <v>54</v>
      </c>
      <c r="I692" t="s">
        <v>58</v>
      </c>
      <c r="J692" s="2">
        <v>45793</v>
      </c>
      <c r="K692" s="8">
        <v>200000</v>
      </c>
    </row>
    <row r="693" spans="1:11">
      <c r="A693" t="s">
        <v>24</v>
      </c>
      <c r="B693" t="s">
        <v>25</v>
      </c>
      <c r="C693" t="s">
        <v>22</v>
      </c>
      <c r="D693" t="s">
        <v>60</v>
      </c>
      <c r="E693" t="s">
        <v>16</v>
      </c>
      <c r="F693" t="s">
        <v>207</v>
      </c>
      <c r="G693" t="s">
        <v>18</v>
      </c>
      <c r="H693" t="s">
        <v>54</v>
      </c>
      <c r="I693" t="s">
        <v>58</v>
      </c>
      <c r="J693" s="2">
        <v>45793</v>
      </c>
      <c r="K693" s="8">
        <v>200000</v>
      </c>
    </row>
    <row r="694" spans="1:11">
      <c r="A694" t="s">
        <v>12</v>
      </c>
      <c r="B694" t="s">
        <v>370</v>
      </c>
      <c r="C694" t="s">
        <v>22</v>
      </c>
      <c r="D694" t="s">
        <v>60</v>
      </c>
      <c r="E694" t="s">
        <v>16</v>
      </c>
      <c r="F694" t="s">
        <v>207</v>
      </c>
      <c r="G694" t="s">
        <v>18</v>
      </c>
      <c r="H694" t="s">
        <v>54</v>
      </c>
      <c r="I694" t="s">
        <v>58</v>
      </c>
      <c r="J694" s="2">
        <v>45793</v>
      </c>
      <c r="K694" s="8">
        <v>250000</v>
      </c>
    </row>
    <row r="695" spans="1:11">
      <c r="A695" t="s">
        <v>24</v>
      </c>
      <c r="B695" t="s">
        <v>25</v>
      </c>
      <c r="C695" t="s">
        <v>22</v>
      </c>
      <c r="D695" t="s">
        <v>60</v>
      </c>
      <c r="E695" t="s">
        <v>16</v>
      </c>
      <c r="F695" t="s">
        <v>207</v>
      </c>
      <c r="G695" t="s">
        <v>18</v>
      </c>
      <c r="H695" t="s">
        <v>54</v>
      </c>
      <c r="I695" t="s">
        <v>58</v>
      </c>
      <c r="J695" s="2">
        <v>45793</v>
      </c>
      <c r="K695" s="8">
        <v>15000</v>
      </c>
    </row>
    <row r="696" spans="1:11">
      <c r="A696" t="s">
        <v>12</v>
      </c>
      <c r="B696" t="s">
        <v>371</v>
      </c>
      <c r="C696" t="s">
        <v>22</v>
      </c>
      <c r="D696" t="s">
        <v>60</v>
      </c>
      <c r="E696" t="s">
        <v>16</v>
      </c>
      <c r="F696" t="s">
        <v>207</v>
      </c>
      <c r="G696" t="s">
        <v>18</v>
      </c>
      <c r="H696" t="s">
        <v>54</v>
      </c>
      <c r="I696" t="s">
        <v>58</v>
      </c>
      <c r="J696" s="2">
        <v>45793</v>
      </c>
      <c r="K696" s="8">
        <v>400000</v>
      </c>
    </row>
    <row r="697" spans="1:11">
      <c r="A697" t="s">
        <v>12</v>
      </c>
      <c r="B697" t="s">
        <v>289</v>
      </c>
      <c r="C697" t="s">
        <v>22</v>
      </c>
      <c r="D697" t="s">
        <v>60</v>
      </c>
      <c r="E697" t="s">
        <v>16</v>
      </c>
      <c r="F697" t="s">
        <v>207</v>
      </c>
      <c r="G697" t="s">
        <v>18</v>
      </c>
      <c r="H697" t="s">
        <v>54</v>
      </c>
      <c r="I697" t="s">
        <v>58</v>
      </c>
      <c r="J697" s="2">
        <v>45793</v>
      </c>
      <c r="K697" s="8">
        <v>150000</v>
      </c>
    </row>
    <row r="698" spans="1:11" customFormat="1">
      <c r="A698" s="10"/>
      <c r="B698" s="10"/>
      <c r="C698" s="10"/>
      <c r="D698" s="10"/>
      <c r="E698" s="10"/>
      <c r="F698" s="10"/>
      <c r="G698" s="10"/>
      <c r="H698" s="10"/>
      <c r="I698" s="10"/>
      <c r="J698" s="12">
        <f>+COUNT(Tabla22[MONTO])</f>
        <v>689</v>
      </c>
      <c r="K698" s="13">
        <f>SUBTOTAL(109,Tabla22[MONTO])</f>
        <v>724112301</v>
      </c>
    </row>
  </sheetData>
  <mergeCells count="2">
    <mergeCell ref="E3:H3"/>
    <mergeCell ref="E4:H4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4ED836918D6F45AE8FA4B41C385A98" ma:contentTypeVersion="14" ma:contentTypeDescription="Crear nuevo documento." ma:contentTypeScope="" ma:versionID="80bf9f2319009b7d78903c926d65ba73">
  <xsd:schema xmlns:xsd="http://www.w3.org/2001/XMLSchema" xmlns:xs="http://www.w3.org/2001/XMLSchema" xmlns:p="http://schemas.microsoft.com/office/2006/metadata/properties" xmlns:ns2="8edeb00d-7b7a-415b-8722-2d59c93db3e7" xmlns:ns3="8dbfe614-df37-4c72-ac39-28e6dfb65cbc" targetNamespace="http://schemas.microsoft.com/office/2006/metadata/properties" ma:root="true" ma:fieldsID="1b5549f78bb3f2977092caea599c9c3f" ns2:_="" ns3:_="">
    <xsd:import namespace="8edeb00d-7b7a-415b-8722-2d59c93db3e7"/>
    <xsd:import namespace="8dbfe614-df37-4c72-ac39-28e6dfb65c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deb00d-7b7a-415b-8722-2d59c93db3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c6494fb6-2ced-4629-aec8-06ff65313d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fe614-df37-4c72-ac39-28e6dfb65cb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6d3027-066c-4005-9325-33d91966649b}" ma:internalName="TaxCatchAll" ma:showField="CatchAllData" ma:web="8dbfe614-df37-4c72-ac39-28e6dfb65c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deb00d-7b7a-415b-8722-2d59c93db3e7">
      <Terms xmlns="http://schemas.microsoft.com/office/infopath/2007/PartnerControls"/>
    </lcf76f155ced4ddcb4097134ff3c332f>
    <TaxCatchAll xmlns="8dbfe614-df37-4c72-ac39-28e6dfb65cbc" xsi:nil="true"/>
  </documentManagement>
</p:properties>
</file>

<file path=customXml/itemProps1.xml><?xml version="1.0" encoding="utf-8"?>
<ds:datastoreItem xmlns:ds="http://schemas.openxmlformats.org/officeDocument/2006/customXml" ds:itemID="{C468D7D6-F747-43DF-A75C-6DA2C2CB5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CE5D80-361F-4531-9027-F93BDF38DC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deb00d-7b7a-415b-8722-2d59c93db3e7"/>
    <ds:schemaRef ds:uri="8dbfe614-df37-4c72-ac39-28e6dfb65c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C39561-7B4A-4BBA-AB28-2ECBF131F399}">
  <ds:schemaRefs>
    <ds:schemaRef ds:uri="http://schemas.microsoft.com/office/2006/metadata/properties"/>
    <ds:schemaRef ds:uri="http://schemas.microsoft.com/office/infopath/2007/PartnerControls"/>
    <ds:schemaRef ds:uri="8edeb00d-7b7a-415b-8722-2d59c93db3e7"/>
    <ds:schemaRef ds:uri="8dbfe614-df37-4c72-ac39-28e6dfb65c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REPORTE_PRECANDIDATURA</vt:lpstr>
      <vt:lpstr>REPORTE_PRIMARIAS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Usugele019</dc:creator>
  <cp:keywords>8</cp:keywords>
  <dc:description/>
  <cp:lastModifiedBy>Jethro Antonio Santis</cp:lastModifiedBy>
  <cp:revision/>
  <dcterms:created xsi:type="dcterms:W3CDTF">2020-12-11T19:37:53Z</dcterms:created>
  <dcterms:modified xsi:type="dcterms:W3CDTF">2025-10-14T20:20:02Z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0x010100B84ED836918D6F45AE8FA4B41C385A98</vt:lpwstr>
  </property>
  <property fmtid="{D5CDD505-2E9C-101B-9397-08002B2CF9AE}" pid="3" name="MediaServiceImageTags">
    <vt:lpwstr/>
  </property>
</Properties>
</file>